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60" windowHeight="11325" activeTab="1"/>
  </bookViews>
  <sheets>
    <sheet name="Commercial Mean" sheetId="11" r:id="rId1"/>
    <sheet name="2025 State Average" sheetId="1" r:id="rId2"/>
    <sheet name="Location Breakdown" sheetId="4" r:id="rId3"/>
    <sheet name="Characteristics and Disease Dat" sheetId="6" r:id="rId4"/>
    <sheet name="Multi Year Means" sheetId="8" r:id="rId5"/>
    <sheet name="Table 9" sheetId="9" r:id="rId6"/>
    <sheet name="Table 10" sheetId="10" r:id="rId7"/>
  </sheets>
  <calcPr calcId="145621"/>
</workbook>
</file>

<file path=xl/calcChain.xml><?xml version="1.0" encoding="utf-8"?>
<calcChain xmlns="http://schemas.openxmlformats.org/spreadsheetml/2006/main">
  <c r="W70" i="11" l="1"/>
  <c r="V70" i="11"/>
  <c r="S70" i="11"/>
  <c r="R70" i="11"/>
  <c r="O70" i="11"/>
  <c r="N70" i="11"/>
  <c r="K70" i="11"/>
  <c r="J70" i="11"/>
  <c r="G70" i="11"/>
  <c r="F70" i="11"/>
</calcChain>
</file>

<file path=xl/sharedStrings.xml><?xml version="1.0" encoding="utf-8"?>
<sst xmlns="http://schemas.openxmlformats.org/spreadsheetml/2006/main" count="1154" uniqueCount="449">
  <si>
    <r>
      <rPr>
        <b/>
        <sz val="7.5"/>
        <rFont val="Times New Roman"/>
        <family val="1"/>
      </rPr>
      <t>FACTSHEET 2024- 2025 MARYLAND STATEWIDE WHEAT YIELD TRIAL RESULTS</t>
    </r>
  </si>
  <si>
    <r>
      <rPr>
        <b/>
        <sz val="6.5"/>
        <rFont val="Times New Roman"/>
        <family val="1"/>
      </rPr>
      <t>Statewide Average</t>
    </r>
  </si>
  <si>
    <r>
      <rPr>
        <b/>
        <sz val="6.5"/>
        <rFont val="Times New Roman"/>
        <family val="1"/>
      </rPr>
      <t>Wye</t>
    </r>
  </si>
  <si>
    <r>
      <rPr>
        <b/>
        <sz val="6.5"/>
        <rFont val="Times New Roman"/>
        <family val="1"/>
      </rPr>
      <t>Beltsville</t>
    </r>
  </si>
  <si>
    <r>
      <rPr>
        <b/>
        <sz val="6.5"/>
        <rFont val="Times New Roman"/>
        <family val="1"/>
      </rPr>
      <t>Poplar Hill</t>
    </r>
  </si>
  <si>
    <r>
      <rPr>
        <b/>
        <sz val="6.5"/>
        <rFont val="Times New Roman"/>
        <family val="1"/>
      </rPr>
      <t>ClarksVille</t>
    </r>
  </si>
  <si>
    <r>
      <rPr>
        <b/>
        <sz val="6.5"/>
        <rFont val="Times New Roman"/>
        <family val="1"/>
      </rPr>
      <t>#</t>
    </r>
  </si>
  <si>
    <r>
      <rPr>
        <b/>
        <sz val="6.5"/>
        <rFont val="Times New Roman"/>
        <family val="1"/>
      </rPr>
      <t>Brand</t>
    </r>
  </si>
  <si>
    <r>
      <rPr>
        <b/>
        <sz val="6.5"/>
        <rFont val="Times New Roman"/>
        <family val="1"/>
      </rPr>
      <t>Variety</t>
    </r>
  </si>
  <si>
    <r>
      <rPr>
        <b/>
        <sz val="6.5"/>
        <rFont val="Times New Roman"/>
        <family val="1"/>
      </rPr>
      <t>Rank</t>
    </r>
  </si>
  <si>
    <r>
      <rPr>
        <b/>
        <sz val="6.5"/>
        <rFont val="Times New Roman"/>
        <family val="1"/>
      </rPr>
      <t>Yield (% mean)</t>
    </r>
  </si>
  <si>
    <r>
      <rPr>
        <b/>
        <sz val="6.5"/>
        <rFont val="Times New Roman"/>
        <family val="1"/>
      </rPr>
      <t>Yield (bu/A)</t>
    </r>
  </si>
  <si>
    <r>
      <rPr>
        <b/>
        <sz val="6.5"/>
        <rFont val="Times New Roman"/>
        <family val="1"/>
      </rPr>
      <t>Test Weight (lbs)</t>
    </r>
  </si>
  <si>
    <r>
      <rPr>
        <sz val="6.5"/>
        <rFont val="Times New Roman"/>
        <family val="1"/>
      </rPr>
      <t>KWS Cereals USA</t>
    </r>
  </si>
  <si>
    <r>
      <rPr>
        <sz val="6.5"/>
        <rFont val="Times New Roman"/>
        <family val="1"/>
      </rPr>
      <t>KWS623</t>
    </r>
  </si>
  <si>
    <r>
      <rPr>
        <sz val="6.5"/>
        <rFont val="Times New Roman"/>
        <family val="1"/>
      </rPr>
      <t>UMD</t>
    </r>
  </si>
  <si>
    <r>
      <rPr>
        <sz val="6.5"/>
        <rFont val="Times New Roman"/>
        <family val="1"/>
      </rPr>
      <t>MDW148†</t>
    </r>
  </si>
  <si>
    <r>
      <rPr>
        <sz val="6.5"/>
        <rFont val="Times New Roman"/>
        <family val="1"/>
      </rPr>
      <t>#</t>
    </r>
  </si>
  <si>
    <r>
      <rPr>
        <sz val="6.5"/>
        <rFont val="Times New Roman"/>
        <family val="1"/>
      </rPr>
      <t>MD-FHB-MAS02-9-4</t>
    </r>
  </si>
  <si>
    <r>
      <rPr>
        <sz val="6.5"/>
        <rFont val="Times New Roman"/>
        <family val="1"/>
      </rPr>
      <t>KWS579</t>
    </r>
  </si>
  <si>
    <r>
      <rPr>
        <sz val="6.5"/>
        <rFont val="Times New Roman"/>
        <family val="1"/>
      </rPr>
      <t>KWS585</t>
    </r>
  </si>
  <si>
    <r>
      <rPr>
        <sz val="6.5"/>
        <rFont val="Times New Roman"/>
        <family val="1"/>
      </rPr>
      <t>Nutrien</t>
    </r>
  </si>
  <si>
    <r>
      <rPr>
        <sz val="6.5"/>
        <rFont val="Times New Roman"/>
        <family val="1"/>
      </rPr>
      <t>USG</t>
    </r>
  </si>
  <si>
    <r>
      <rPr>
        <sz val="6.5"/>
        <rFont val="Times New Roman"/>
        <family val="1"/>
      </rPr>
      <t>KWS571</t>
    </r>
  </si>
  <si>
    <r>
      <rPr>
        <sz val="6.5"/>
        <rFont val="Times New Roman"/>
        <family val="1"/>
      </rPr>
      <t>Virginia Tech</t>
    </r>
  </si>
  <si>
    <r>
      <rPr>
        <sz val="6.5"/>
        <rFont val="Times New Roman"/>
        <family val="1"/>
      </rPr>
      <t>18VTK10-72</t>
    </r>
  </si>
  <si>
    <r>
      <rPr>
        <sz val="6.5"/>
        <rFont val="Times New Roman"/>
        <family val="1"/>
      </rPr>
      <t>MDW_195-5</t>
    </r>
  </si>
  <si>
    <r>
      <rPr>
        <sz val="6.5"/>
        <rFont val="Times New Roman"/>
        <family val="1"/>
      </rPr>
      <t>MDDH23-35</t>
    </r>
  </si>
  <si>
    <r>
      <rPr>
        <sz val="6.5"/>
        <rFont val="Times New Roman"/>
        <family val="1"/>
      </rPr>
      <t>MD-FHB-MAS04-10-2</t>
    </r>
  </si>
  <si>
    <r>
      <rPr>
        <sz val="6.5"/>
        <rFont val="Times New Roman"/>
        <family val="1"/>
      </rPr>
      <t>AgriMAXX</t>
    </r>
  </si>
  <si>
    <r>
      <rPr>
        <sz val="6.5"/>
        <rFont val="Times New Roman"/>
        <family val="1"/>
      </rPr>
      <t>19VDH-FHB-MAS05-27</t>
    </r>
  </si>
  <si>
    <r>
      <rPr>
        <sz val="6.5"/>
        <rFont val="Times New Roman"/>
        <family val="1"/>
      </rPr>
      <t>Helena</t>
    </r>
  </si>
  <si>
    <r>
      <rPr>
        <sz val="6.5"/>
        <rFont val="Times New Roman"/>
        <family val="1"/>
      </rPr>
      <t>GP 543</t>
    </r>
  </si>
  <si>
    <r>
      <rPr>
        <sz val="6.5"/>
        <rFont val="Times New Roman"/>
        <family val="1"/>
      </rPr>
      <t>Albert Lee Seed</t>
    </r>
  </si>
  <si>
    <r>
      <rPr>
        <sz val="6.5"/>
        <rFont val="Times New Roman"/>
        <family val="1"/>
      </rPr>
      <t>Blue River 844†</t>
    </r>
  </si>
  <si>
    <r>
      <rPr>
        <sz val="6.5"/>
        <rFont val="Times New Roman"/>
        <family val="1"/>
      </rPr>
      <t>MDW-16-463-6</t>
    </r>
  </si>
  <si>
    <r>
      <rPr>
        <sz val="6.5"/>
        <rFont val="Times New Roman"/>
        <family val="1"/>
      </rPr>
      <t>EXP 2410</t>
    </r>
  </si>
  <si>
    <r>
      <rPr>
        <sz val="6.5"/>
        <rFont val="Times New Roman"/>
        <family val="1"/>
      </rPr>
      <t>Mid-Atlantic Seeds</t>
    </r>
  </si>
  <si>
    <r>
      <rPr>
        <sz val="6.5"/>
        <rFont val="Times New Roman"/>
        <family val="1"/>
      </rPr>
      <t>MAS #252</t>
    </r>
  </si>
  <si>
    <r>
      <rPr>
        <sz val="6.5"/>
        <rFont val="Times New Roman"/>
        <family val="1"/>
      </rPr>
      <t>KWS578</t>
    </r>
  </si>
  <si>
    <r>
      <rPr>
        <sz val="6.5"/>
        <rFont val="Times New Roman"/>
        <family val="1"/>
      </rPr>
      <t>MD-FHB-MAS03-29-2</t>
    </r>
  </si>
  <si>
    <r>
      <rPr>
        <sz val="6.5"/>
        <rFont val="Times New Roman"/>
        <family val="1"/>
      </rPr>
      <t>MBX EXP 334</t>
    </r>
  </si>
  <si>
    <r>
      <rPr>
        <sz val="6.5"/>
        <rFont val="Times New Roman"/>
        <family val="1"/>
      </rPr>
      <t>MAS #226</t>
    </r>
  </si>
  <si>
    <r>
      <rPr>
        <sz val="6.5"/>
        <rFont val="Times New Roman"/>
        <family val="1"/>
      </rPr>
      <t>KWS625</t>
    </r>
  </si>
  <si>
    <r>
      <rPr>
        <sz val="6.5"/>
        <rFont val="Times New Roman"/>
        <family val="1"/>
      </rPr>
      <t>MAS #67</t>
    </r>
  </si>
  <si>
    <r>
      <rPr>
        <sz val="6.5"/>
        <rFont val="Times New Roman"/>
        <family val="1"/>
      </rPr>
      <t>513†</t>
    </r>
  </si>
  <si>
    <r>
      <rPr>
        <sz val="6.5"/>
        <rFont val="Times New Roman"/>
        <family val="1"/>
      </rPr>
      <t>MDW58</t>
    </r>
  </si>
  <si>
    <r>
      <rPr>
        <sz val="6.5"/>
        <rFont val="Times New Roman"/>
        <family val="1"/>
      </rPr>
      <t>VA20FHB-18</t>
    </r>
  </si>
  <si>
    <r>
      <rPr>
        <sz val="6.5"/>
        <rFont val="Times New Roman"/>
        <family val="1"/>
      </rPr>
      <t>GROWMARK INC</t>
    </r>
  </si>
  <si>
    <r>
      <rPr>
        <sz val="6.5"/>
        <rFont val="Times New Roman"/>
        <family val="1"/>
      </rPr>
      <t>FS 748</t>
    </r>
  </si>
  <si>
    <r>
      <rPr>
        <sz val="6.5"/>
        <rFont val="Times New Roman"/>
        <family val="1"/>
      </rPr>
      <t>MAS #205</t>
    </r>
  </si>
  <si>
    <r>
      <rPr>
        <sz val="6.5"/>
        <rFont val="Times New Roman"/>
        <family val="1"/>
      </rPr>
      <t>MAS #133</t>
    </r>
  </si>
  <si>
    <r>
      <rPr>
        <sz val="6.5"/>
        <rFont val="Times New Roman"/>
        <family val="1"/>
      </rPr>
      <t>MD-FHB-MAS03-29</t>
    </r>
  </si>
  <si>
    <r>
      <rPr>
        <sz val="6.5"/>
        <rFont val="Times New Roman"/>
        <family val="1"/>
      </rPr>
      <t>MDW_447-3</t>
    </r>
  </si>
  <si>
    <r>
      <rPr>
        <sz val="6.5"/>
        <rFont val="Times New Roman"/>
        <family val="1"/>
      </rPr>
      <t>Exp 3246</t>
    </r>
  </si>
  <si>
    <r>
      <rPr>
        <sz val="6.5"/>
        <rFont val="Times New Roman"/>
        <family val="1"/>
      </rPr>
      <t>MBX 127</t>
    </r>
  </si>
  <si>
    <r>
      <rPr>
        <sz val="6.5"/>
        <rFont val="Times New Roman"/>
        <family val="1"/>
      </rPr>
      <t>FS 749</t>
    </r>
  </si>
  <si>
    <r>
      <rPr>
        <sz val="6.5"/>
        <rFont val="Times New Roman"/>
        <family val="1"/>
      </rPr>
      <t>19MD16-463-12</t>
    </r>
  </si>
  <si>
    <r>
      <rPr>
        <sz val="6.5"/>
        <rFont val="Times New Roman"/>
        <family val="1"/>
      </rPr>
      <t>VT Pitman</t>
    </r>
  </si>
  <si>
    <r>
      <rPr>
        <sz val="6.5"/>
        <rFont val="Times New Roman"/>
        <family val="1"/>
      </rPr>
      <t>MAS #190</t>
    </r>
  </si>
  <si>
    <r>
      <rPr>
        <sz val="6.5"/>
        <rFont val="Times New Roman"/>
        <family val="1"/>
      </rPr>
      <t>Seedway</t>
    </r>
  </si>
  <si>
    <r>
      <rPr>
        <sz val="6.5"/>
        <rFont val="Times New Roman"/>
        <family val="1"/>
      </rPr>
      <t>SW 665</t>
    </r>
  </si>
  <si>
    <r>
      <rPr>
        <sz val="6.5"/>
        <rFont val="Times New Roman"/>
        <family val="1"/>
      </rPr>
      <t>MBX 360</t>
    </r>
  </si>
  <si>
    <r>
      <rPr>
        <sz val="6.5"/>
        <rFont val="Times New Roman"/>
        <family val="1"/>
      </rPr>
      <t>MD-FHB-MAS11-10-4</t>
    </r>
  </si>
  <si>
    <r>
      <rPr>
        <sz val="6.5"/>
        <rFont val="Times New Roman"/>
        <family val="1"/>
      </rPr>
      <t>19MD_447-4</t>
    </r>
  </si>
  <si>
    <r>
      <rPr>
        <sz val="6.5"/>
        <rFont val="Times New Roman"/>
        <family val="1"/>
      </rPr>
      <t>Southern Harvest</t>
    </r>
  </si>
  <si>
    <r>
      <rPr>
        <sz val="6.5"/>
        <rFont val="Times New Roman"/>
        <family val="1"/>
      </rPr>
      <t>SH5123</t>
    </r>
  </si>
  <si>
    <r>
      <rPr>
        <sz val="6.5"/>
        <rFont val="Times New Roman"/>
        <family val="1"/>
      </rPr>
      <t>MD-FHB-MAS08-11-3</t>
    </r>
  </si>
  <si>
    <r>
      <rPr>
        <sz val="6.5"/>
        <rFont val="Times New Roman"/>
        <family val="1"/>
      </rPr>
      <t>SW 648</t>
    </r>
  </si>
  <si>
    <r>
      <rPr>
        <sz val="6.5"/>
        <rFont val="Times New Roman"/>
        <family val="1"/>
      </rPr>
      <t>MBX 413</t>
    </r>
  </si>
  <si>
    <r>
      <rPr>
        <sz val="6.5"/>
        <rFont val="Times New Roman"/>
        <family val="1"/>
      </rPr>
      <t>SW 541</t>
    </r>
  </si>
  <si>
    <r>
      <rPr>
        <sz val="6.5"/>
        <rFont val="Times New Roman"/>
        <family val="1"/>
      </rPr>
      <t>FS 745</t>
    </r>
  </si>
  <si>
    <r>
      <rPr>
        <sz val="6.5"/>
        <rFont val="Times New Roman"/>
        <family val="1"/>
      </rPr>
      <t>19MD_1-9-6</t>
    </r>
  </si>
  <si>
    <r>
      <rPr>
        <sz val="6.5"/>
        <rFont val="Times New Roman"/>
        <family val="1"/>
      </rPr>
      <t>SH7200</t>
    </r>
  </si>
  <si>
    <r>
      <rPr>
        <sz val="6.5"/>
        <rFont val="Times New Roman"/>
        <family val="1"/>
      </rPr>
      <t>MAS #155</t>
    </r>
  </si>
  <si>
    <r>
      <rPr>
        <sz val="6.5"/>
        <rFont val="Times New Roman"/>
        <family val="1"/>
      </rPr>
      <t>19MD_1-9-37</t>
    </r>
  </si>
  <si>
    <r>
      <rPr>
        <sz val="6.5"/>
        <rFont val="Times New Roman"/>
        <family val="1"/>
      </rPr>
      <t>MBX EXP 494</t>
    </r>
  </si>
  <si>
    <r>
      <rPr>
        <sz val="6.5"/>
        <rFont val="Times New Roman"/>
        <family val="1"/>
      </rPr>
      <t>SH9520</t>
    </r>
  </si>
  <si>
    <r>
      <rPr>
        <sz val="6.5"/>
        <rFont val="Times New Roman"/>
        <family val="1"/>
      </rPr>
      <t>MD_VT_FHB-MAS13-15</t>
    </r>
  </si>
  <si>
    <r>
      <rPr>
        <sz val="6.5"/>
        <rFont val="Times New Roman"/>
        <family val="1"/>
      </rPr>
      <t>MDW_4-98-16</t>
    </r>
  </si>
  <si>
    <r>
      <rPr>
        <sz val="6.5"/>
        <rFont val="Times New Roman"/>
        <family val="1"/>
      </rPr>
      <t>MD-FHB-MAS15-20</t>
    </r>
  </si>
  <si>
    <r>
      <rPr>
        <sz val="6.5"/>
        <rFont val="Times New Roman"/>
        <family val="1"/>
      </rPr>
      <t>MDW107</t>
    </r>
  </si>
  <si>
    <r>
      <rPr>
        <sz val="6.5"/>
        <rFont val="Times New Roman"/>
        <family val="1"/>
      </rPr>
      <t>FS 747</t>
    </r>
  </si>
  <si>
    <r>
      <rPr>
        <sz val="6.5"/>
        <rFont val="Times New Roman"/>
        <family val="1"/>
      </rPr>
      <t>EXP 2430</t>
    </r>
  </si>
  <si>
    <r>
      <rPr>
        <sz val="6.5"/>
        <rFont val="Times New Roman"/>
        <family val="1"/>
      </rPr>
      <t>MAS #316</t>
    </r>
  </si>
  <si>
    <r>
      <rPr>
        <sz val="6.5"/>
        <rFont val="Times New Roman"/>
        <family val="1"/>
      </rPr>
      <t>SH4222</t>
    </r>
  </si>
  <si>
    <r>
      <rPr>
        <sz val="6.5"/>
        <rFont val="Times New Roman"/>
        <family val="1"/>
      </rPr>
      <t>MAS #139</t>
    </r>
  </si>
  <si>
    <r>
      <rPr>
        <sz val="6.5"/>
        <rFont val="Times New Roman"/>
        <family val="1"/>
      </rPr>
      <t>MAS #106</t>
    </r>
  </si>
  <si>
    <r>
      <rPr>
        <sz val="6.5"/>
        <rFont val="Times New Roman"/>
        <family val="1"/>
      </rPr>
      <t>MAS #86</t>
    </r>
  </si>
  <si>
    <r>
      <rPr>
        <sz val="6.5"/>
        <rFont val="Times New Roman"/>
        <family val="1"/>
      </rPr>
      <t>MAS #2</t>
    </r>
  </si>
  <si>
    <r>
      <rPr>
        <b/>
        <sz val="6.5"/>
        <rFont val="Times New Roman"/>
        <family val="1"/>
      </rPr>
      <t>Mean</t>
    </r>
  </si>
  <si>
    <r>
      <rPr>
        <b/>
        <sz val="6.5"/>
        <rFont val="Times New Roman"/>
        <family val="1"/>
      </rPr>
      <t>CV (%)</t>
    </r>
  </si>
  <si>
    <r>
      <rPr>
        <b/>
        <sz val="6"/>
        <rFont val="Times New Roman"/>
        <family val="1"/>
      </rPr>
      <t>LSD (0.05)</t>
    </r>
  </si>
  <si>
    <r>
      <rPr>
        <b/>
        <sz val="7"/>
        <rFont val="Times New Roman"/>
        <family val="1"/>
      </rPr>
      <t>Wheat variety trial data from individual testing locations across the Maryland (2024-2025)</t>
    </r>
  </si>
  <si>
    <r>
      <rPr>
        <b/>
        <sz val="7"/>
        <rFont val="Times New Roman"/>
        <family val="1"/>
      </rPr>
      <t xml:space="preserve">Mean
</t>
    </r>
    <r>
      <rPr>
        <b/>
        <sz val="7"/>
        <rFont val="Times New Roman"/>
        <family val="1"/>
      </rPr>
      <t>CV (%)</t>
    </r>
  </si>
  <si>
    <r>
      <rPr>
        <sz val="7"/>
        <rFont val="Times New Roman"/>
        <family val="1"/>
      </rPr>
      <t xml:space="preserve">115.8
</t>
    </r>
    <r>
      <rPr>
        <sz val="7"/>
        <rFont val="Times New Roman"/>
        <family val="1"/>
      </rPr>
      <t>8.6</t>
    </r>
  </si>
  <si>
    <r>
      <rPr>
        <sz val="7"/>
        <rFont val="Times New Roman"/>
        <family val="1"/>
      </rPr>
      <t xml:space="preserve">55.7
</t>
    </r>
    <r>
      <rPr>
        <sz val="7"/>
        <rFont val="Times New Roman"/>
        <family val="1"/>
      </rPr>
      <t>8.3</t>
    </r>
  </si>
  <si>
    <r>
      <rPr>
        <sz val="7"/>
        <rFont val="Times New Roman"/>
        <family val="1"/>
      </rPr>
      <t xml:space="preserve">109.0
</t>
    </r>
    <r>
      <rPr>
        <sz val="7"/>
        <rFont val="Times New Roman"/>
        <family val="1"/>
      </rPr>
      <t>10.3</t>
    </r>
  </si>
  <si>
    <r>
      <rPr>
        <sz val="7"/>
        <rFont val="Times New Roman"/>
        <family val="1"/>
      </rPr>
      <t xml:space="preserve">46.4
</t>
    </r>
    <r>
      <rPr>
        <sz val="7"/>
        <rFont val="Times New Roman"/>
        <family val="1"/>
      </rPr>
      <t>14.1</t>
    </r>
  </si>
  <si>
    <r>
      <rPr>
        <sz val="7"/>
        <rFont val="Times New Roman"/>
        <family val="1"/>
      </rPr>
      <t xml:space="preserve">104.5
</t>
    </r>
    <r>
      <rPr>
        <sz val="7"/>
        <rFont val="Times New Roman"/>
        <family val="1"/>
      </rPr>
      <t>5.5</t>
    </r>
  </si>
  <si>
    <r>
      <rPr>
        <sz val="7"/>
        <rFont val="Times New Roman"/>
        <family val="1"/>
      </rPr>
      <t xml:space="preserve">52.3
</t>
    </r>
    <r>
      <rPr>
        <sz val="7"/>
        <rFont val="Times New Roman"/>
        <family val="1"/>
      </rPr>
      <t>3.8</t>
    </r>
  </si>
  <si>
    <r>
      <rPr>
        <sz val="7"/>
        <rFont val="Times New Roman"/>
        <family val="1"/>
      </rPr>
      <t xml:space="preserve">100.2
</t>
    </r>
    <r>
      <rPr>
        <sz val="7"/>
        <rFont val="Times New Roman"/>
        <family val="1"/>
      </rPr>
      <t>11.2</t>
    </r>
  </si>
  <si>
    <r>
      <rPr>
        <sz val="7"/>
        <rFont val="Times New Roman"/>
        <family val="1"/>
      </rPr>
      <t xml:space="preserve">42.4
</t>
    </r>
    <r>
      <rPr>
        <sz val="7"/>
        <rFont val="Times New Roman"/>
        <family val="1"/>
      </rPr>
      <t>10.4</t>
    </r>
  </si>
  <si>
    <r>
      <rPr>
        <b/>
        <sz val="9"/>
        <rFont val="Times New Roman"/>
        <family val="1"/>
      </rPr>
      <t>FACTSHEET 2024-2025 MD WHEAT TRIALS: AGRONOMIC CHARACTERISTICS AND DISEASE DATA***</t>
    </r>
  </si>
  <si>
    <r>
      <rPr>
        <sz val="9"/>
        <rFont val="Times New Roman"/>
        <family val="1"/>
      </rPr>
      <t>#</t>
    </r>
  </si>
  <si>
    <r>
      <rPr>
        <b/>
        <sz val="9"/>
        <rFont val="Times New Roman"/>
        <family val="1"/>
      </rPr>
      <t>Brand</t>
    </r>
  </si>
  <si>
    <r>
      <rPr>
        <b/>
        <sz val="9"/>
        <rFont val="Times New Roman"/>
        <family val="1"/>
      </rPr>
      <t>Variety</t>
    </r>
  </si>
  <si>
    <r>
      <rPr>
        <b/>
        <sz val="9"/>
        <rFont val="Times New Roman"/>
        <family val="1"/>
      </rPr>
      <t>Rank</t>
    </r>
  </si>
  <si>
    <r>
      <rPr>
        <b/>
        <sz val="9"/>
        <rFont val="Times New Roman"/>
        <family val="1"/>
      </rPr>
      <t>Yield (% mean)</t>
    </r>
  </si>
  <si>
    <r>
      <rPr>
        <b/>
        <sz val="9"/>
        <rFont val="Times New Roman"/>
        <family val="1"/>
      </rPr>
      <t>Yield (bu/A)</t>
    </r>
  </si>
  <si>
    <r>
      <rPr>
        <b/>
        <sz val="9"/>
        <rFont val="Times New Roman"/>
        <family val="1"/>
      </rPr>
      <t>Test Weight (lbs)</t>
    </r>
  </si>
  <si>
    <r>
      <rPr>
        <b/>
        <sz val="9"/>
        <rFont val="Times New Roman"/>
        <family val="1"/>
      </rPr>
      <t>Heading Date (Julian)</t>
    </r>
  </si>
  <si>
    <r>
      <rPr>
        <b/>
        <sz val="9"/>
        <rFont val="Times New Roman"/>
        <family val="1"/>
      </rPr>
      <t>Powdery Mildew 0-9</t>
    </r>
  </si>
  <si>
    <r>
      <rPr>
        <b/>
        <sz val="9"/>
        <rFont val="Times New Roman"/>
        <family val="1"/>
      </rPr>
      <t xml:space="preserve">Leaf Rust 0-
</t>
    </r>
    <r>
      <rPr>
        <b/>
        <sz val="9"/>
        <rFont val="Times New Roman"/>
        <family val="1"/>
      </rPr>
      <t>9</t>
    </r>
  </si>
  <si>
    <r>
      <rPr>
        <b/>
        <sz val="9"/>
        <rFont val="Times New Roman"/>
        <family val="1"/>
      </rPr>
      <t>Stripe Rust 0-9</t>
    </r>
  </si>
  <si>
    <r>
      <rPr>
        <b/>
        <sz val="9"/>
        <rFont val="Times New Roman"/>
        <family val="1"/>
      </rPr>
      <t xml:space="preserve">FHB 0-
</t>
    </r>
    <r>
      <rPr>
        <b/>
        <sz val="9"/>
        <rFont val="Times New Roman"/>
        <family val="1"/>
      </rPr>
      <t>9</t>
    </r>
  </si>
  <si>
    <r>
      <rPr>
        <b/>
        <sz val="9"/>
        <rFont val="Times New Roman"/>
        <family val="1"/>
      </rPr>
      <t>GLUME BLOTCH 0-9</t>
    </r>
  </si>
  <si>
    <r>
      <rPr>
        <b/>
        <sz val="9"/>
        <rFont val="Times New Roman"/>
        <family val="1"/>
      </rPr>
      <t>BYDV 0-9</t>
    </r>
  </si>
  <si>
    <r>
      <rPr>
        <sz val="9"/>
        <rFont val="Times New Roman"/>
        <family val="1"/>
      </rPr>
      <t>KWS Cereals USA</t>
    </r>
  </si>
  <si>
    <r>
      <rPr>
        <sz val="9"/>
        <rFont val="Times New Roman"/>
        <family val="1"/>
      </rPr>
      <t>KWS623</t>
    </r>
  </si>
  <si>
    <r>
      <rPr>
        <sz val="9"/>
        <rFont val="Times New Roman"/>
        <family val="1"/>
      </rPr>
      <t>UMD</t>
    </r>
  </si>
  <si>
    <r>
      <rPr>
        <sz val="9"/>
        <rFont val="Times New Roman"/>
        <family val="1"/>
      </rPr>
      <t>MDW148</t>
    </r>
  </si>
  <si>
    <r>
      <rPr>
        <sz val="9"/>
        <rFont val="Times New Roman"/>
        <family val="1"/>
      </rPr>
      <t>MD-FHB-MAS02-9-4</t>
    </r>
  </si>
  <si>
    <r>
      <rPr>
        <sz val="9"/>
        <rFont val="Times New Roman"/>
        <family val="1"/>
      </rPr>
      <t>KWS579</t>
    </r>
  </si>
  <si>
    <r>
      <rPr>
        <sz val="9"/>
        <rFont val="Times New Roman"/>
        <family val="1"/>
      </rPr>
      <t>KWS585</t>
    </r>
  </si>
  <si>
    <r>
      <rPr>
        <sz val="9"/>
        <rFont val="Times New Roman"/>
        <family val="1"/>
      </rPr>
      <t>Nutrien</t>
    </r>
  </si>
  <si>
    <r>
      <rPr>
        <sz val="9"/>
        <rFont val="Times New Roman"/>
        <family val="1"/>
      </rPr>
      <t>USG</t>
    </r>
  </si>
  <si>
    <r>
      <rPr>
        <sz val="9"/>
        <rFont val="Times New Roman"/>
        <family val="1"/>
      </rPr>
      <t>KWS571</t>
    </r>
  </si>
  <si>
    <r>
      <rPr>
        <sz val="9"/>
        <rFont val="Times New Roman"/>
        <family val="1"/>
      </rPr>
      <t>Virginia Tech</t>
    </r>
  </si>
  <si>
    <r>
      <rPr>
        <sz val="9"/>
        <rFont val="Times New Roman"/>
        <family val="1"/>
      </rPr>
      <t>18VTK10-72</t>
    </r>
  </si>
  <si>
    <r>
      <rPr>
        <sz val="9"/>
        <rFont val="Times New Roman"/>
        <family val="1"/>
      </rPr>
      <t>MDW_195-5</t>
    </r>
  </si>
  <si>
    <r>
      <rPr>
        <sz val="9"/>
        <rFont val="Times New Roman"/>
        <family val="1"/>
      </rPr>
      <t>MDDH23-35</t>
    </r>
  </si>
  <si>
    <r>
      <rPr>
        <sz val="9"/>
        <rFont val="Times New Roman"/>
        <family val="1"/>
      </rPr>
      <t>MD-FHB-MAS04-10-2</t>
    </r>
  </si>
  <si>
    <r>
      <rPr>
        <sz val="9"/>
        <rFont val="Times New Roman"/>
        <family val="1"/>
      </rPr>
      <t>AgriMAXX</t>
    </r>
  </si>
  <si>
    <r>
      <rPr>
        <sz val="9"/>
        <rFont val="Times New Roman"/>
        <family val="1"/>
      </rPr>
      <t>19VDH-FHB-MAS05-27</t>
    </r>
  </si>
  <si>
    <r>
      <rPr>
        <sz val="9"/>
        <rFont val="Times New Roman"/>
        <family val="1"/>
      </rPr>
      <t>Helena</t>
    </r>
  </si>
  <si>
    <r>
      <rPr>
        <sz val="9"/>
        <rFont val="Times New Roman"/>
        <family val="1"/>
      </rPr>
      <t>GP 543</t>
    </r>
  </si>
  <si>
    <r>
      <rPr>
        <sz val="9"/>
        <rFont val="Times New Roman"/>
        <family val="1"/>
      </rPr>
      <t>Albert Lee Seed</t>
    </r>
  </si>
  <si>
    <r>
      <rPr>
        <sz val="9"/>
        <rFont val="Times New Roman"/>
        <family val="1"/>
      </rPr>
      <t>Blue River 844</t>
    </r>
  </si>
  <si>
    <r>
      <rPr>
        <sz val="9"/>
        <rFont val="Times New Roman"/>
        <family val="1"/>
      </rPr>
      <t>MDW-16-463-6</t>
    </r>
  </si>
  <si>
    <r>
      <rPr>
        <sz val="9"/>
        <rFont val="Times New Roman"/>
        <family val="1"/>
      </rPr>
      <t>EXP 2410</t>
    </r>
  </si>
  <si>
    <r>
      <rPr>
        <sz val="9"/>
        <rFont val="Times New Roman"/>
        <family val="1"/>
      </rPr>
      <t>Mid-Atlantic Seeds</t>
    </r>
  </si>
  <si>
    <r>
      <rPr>
        <sz val="9"/>
        <rFont val="Times New Roman"/>
        <family val="1"/>
      </rPr>
      <t>MAS #252</t>
    </r>
  </si>
  <si>
    <r>
      <rPr>
        <sz val="9"/>
        <rFont val="Times New Roman"/>
        <family val="1"/>
      </rPr>
      <t>KWS578</t>
    </r>
  </si>
  <si>
    <r>
      <rPr>
        <sz val="9"/>
        <rFont val="Times New Roman"/>
        <family val="1"/>
      </rPr>
      <t>MD-FHB-MAS03-29-2</t>
    </r>
  </si>
  <si>
    <r>
      <rPr>
        <sz val="9"/>
        <rFont val="Times New Roman"/>
        <family val="1"/>
      </rPr>
      <t>MBX EXP 334</t>
    </r>
  </si>
  <si>
    <r>
      <rPr>
        <sz val="9"/>
        <rFont val="Times New Roman"/>
        <family val="1"/>
      </rPr>
      <t>MAS #226</t>
    </r>
  </si>
  <si>
    <r>
      <rPr>
        <sz val="9"/>
        <rFont val="Times New Roman"/>
        <family val="1"/>
      </rPr>
      <t>KWS625</t>
    </r>
  </si>
  <si>
    <r>
      <rPr>
        <sz val="9"/>
        <rFont val="Times New Roman"/>
        <family val="1"/>
      </rPr>
      <t>MAS #67</t>
    </r>
  </si>
  <si>
    <r>
      <rPr>
        <sz val="9"/>
        <rFont val="Times New Roman"/>
        <family val="1"/>
      </rPr>
      <t>MDW58</t>
    </r>
  </si>
  <si>
    <r>
      <rPr>
        <sz val="9"/>
        <rFont val="Times New Roman"/>
        <family val="1"/>
      </rPr>
      <t>VA20FHB-18</t>
    </r>
  </si>
  <si>
    <r>
      <rPr>
        <sz val="9"/>
        <rFont val="Times New Roman"/>
        <family val="1"/>
      </rPr>
      <t>GROWMARK INC</t>
    </r>
  </si>
  <si>
    <r>
      <rPr>
        <sz val="9"/>
        <rFont val="Times New Roman"/>
        <family val="1"/>
      </rPr>
      <t>FS 748</t>
    </r>
  </si>
  <si>
    <r>
      <rPr>
        <sz val="9"/>
        <rFont val="Times New Roman"/>
        <family val="1"/>
      </rPr>
      <t>MAS #205</t>
    </r>
  </si>
  <si>
    <r>
      <rPr>
        <sz val="9"/>
        <rFont val="Times New Roman"/>
        <family val="1"/>
      </rPr>
      <t>MAS #133</t>
    </r>
  </si>
  <si>
    <r>
      <rPr>
        <sz val="9"/>
        <rFont val="Times New Roman"/>
        <family val="1"/>
      </rPr>
      <t>MD-FHB-MAS03-29</t>
    </r>
  </si>
  <si>
    <r>
      <rPr>
        <sz val="9"/>
        <rFont val="Times New Roman"/>
        <family val="1"/>
      </rPr>
      <t>MDW_447-3</t>
    </r>
  </si>
  <si>
    <r>
      <rPr>
        <sz val="9"/>
        <rFont val="Times New Roman"/>
        <family val="1"/>
      </rPr>
      <t>Exp 3246</t>
    </r>
  </si>
  <si>
    <r>
      <rPr>
        <sz val="9"/>
        <rFont val="Times New Roman"/>
        <family val="1"/>
      </rPr>
      <t>MBX 127</t>
    </r>
  </si>
  <si>
    <r>
      <rPr>
        <sz val="9"/>
        <rFont val="Times New Roman"/>
        <family val="1"/>
      </rPr>
      <t>FS 749</t>
    </r>
  </si>
  <si>
    <r>
      <rPr>
        <sz val="9"/>
        <rFont val="Times New Roman"/>
        <family val="1"/>
      </rPr>
      <t>19MD16-463-12</t>
    </r>
  </si>
  <si>
    <r>
      <rPr>
        <sz val="9"/>
        <rFont val="Times New Roman"/>
        <family val="1"/>
      </rPr>
      <t>VT Pitman</t>
    </r>
  </si>
  <si>
    <r>
      <rPr>
        <sz val="9"/>
        <rFont val="Times New Roman"/>
        <family val="1"/>
      </rPr>
      <t>MAS #190</t>
    </r>
  </si>
  <si>
    <r>
      <rPr>
        <sz val="9"/>
        <rFont val="Times New Roman"/>
        <family val="1"/>
      </rPr>
      <t>Seedway</t>
    </r>
  </si>
  <si>
    <r>
      <rPr>
        <sz val="9"/>
        <rFont val="Times New Roman"/>
        <family val="1"/>
      </rPr>
      <t>SW 665</t>
    </r>
  </si>
  <si>
    <r>
      <rPr>
        <sz val="9"/>
        <rFont val="Times New Roman"/>
        <family val="1"/>
      </rPr>
      <t>MBX 360</t>
    </r>
  </si>
  <si>
    <r>
      <rPr>
        <sz val="9"/>
        <rFont val="Times New Roman"/>
        <family val="1"/>
      </rPr>
      <t>MD-FHB-MAS11-10-4</t>
    </r>
  </si>
  <si>
    <r>
      <rPr>
        <sz val="9"/>
        <rFont val="Times New Roman"/>
        <family val="1"/>
      </rPr>
      <t>19MD_447-4</t>
    </r>
  </si>
  <si>
    <r>
      <rPr>
        <sz val="9"/>
        <rFont val="Times New Roman"/>
        <family val="1"/>
      </rPr>
      <t>Southern Harvest</t>
    </r>
  </si>
  <si>
    <r>
      <rPr>
        <sz val="9"/>
        <rFont val="Times New Roman"/>
        <family val="1"/>
      </rPr>
      <t>SH5123</t>
    </r>
  </si>
  <si>
    <r>
      <rPr>
        <sz val="9"/>
        <rFont val="Times New Roman"/>
        <family val="1"/>
      </rPr>
      <t>MD-FHB-MAS08-11-3</t>
    </r>
  </si>
  <si>
    <r>
      <rPr>
        <sz val="9"/>
        <rFont val="Times New Roman"/>
        <family val="1"/>
      </rPr>
      <t>SW 648</t>
    </r>
  </si>
  <si>
    <r>
      <rPr>
        <sz val="9"/>
        <rFont val="Times New Roman"/>
        <family val="1"/>
      </rPr>
      <t>MBX 413</t>
    </r>
  </si>
  <si>
    <r>
      <rPr>
        <sz val="9"/>
        <rFont val="Times New Roman"/>
        <family val="1"/>
      </rPr>
      <t>SW 541</t>
    </r>
  </si>
  <si>
    <r>
      <rPr>
        <sz val="9"/>
        <rFont val="Times New Roman"/>
        <family val="1"/>
      </rPr>
      <t>FS 745</t>
    </r>
  </si>
  <si>
    <r>
      <rPr>
        <sz val="9"/>
        <rFont val="Times New Roman"/>
        <family val="1"/>
      </rPr>
      <t>19MD_1-9-6</t>
    </r>
  </si>
  <si>
    <r>
      <rPr>
        <sz val="9"/>
        <rFont val="Times New Roman"/>
        <family val="1"/>
      </rPr>
      <t>SH7200</t>
    </r>
  </si>
  <si>
    <r>
      <rPr>
        <sz val="9"/>
        <rFont val="Times New Roman"/>
        <family val="1"/>
      </rPr>
      <t>MAS #155</t>
    </r>
  </si>
  <si>
    <r>
      <rPr>
        <sz val="9"/>
        <rFont val="Times New Roman"/>
        <family val="1"/>
      </rPr>
      <t>19MD_1-9-37</t>
    </r>
  </si>
  <si>
    <r>
      <rPr>
        <sz val="9"/>
        <rFont val="Times New Roman"/>
        <family val="1"/>
      </rPr>
      <t>MBX EXP 494</t>
    </r>
  </si>
  <si>
    <r>
      <rPr>
        <sz val="9"/>
        <rFont val="Times New Roman"/>
        <family val="1"/>
      </rPr>
      <t>SH9520</t>
    </r>
  </si>
  <si>
    <r>
      <rPr>
        <sz val="9"/>
        <rFont val="Times New Roman"/>
        <family val="1"/>
      </rPr>
      <t>MD_VT_FHB-MAS13-15</t>
    </r>
  </si>
  <si>
    <r>
      <rPr>
        <sz val="9"/>
        <rFont val="Times New Roman"/>
        <family val="1"/>
      </rPr>
      <t>MDW_4-98-16</t>
    </r>
  </si>
  <si>
    <r>
      <rPr>
        <sz val="9"/>
        <rFont val="Times New Roman"/>
        <family val="1"/>
      </rPr>
      <t>MD-FHB-MAS15-20</t>
    </r>
  </si>
  <si>
    <r>
      <rPr>
        <sz val="9"/>
        <rFont val="Times New Roman"/>
        <family val="1"/>
      </rPr>
      <t>MDW107</t>
    </r>
  </si>
  <si>
    <r>
      <rPr>
        <sz val="9"/>
        <rFont val="Times New Roman"/>
        <family val="1"/>
      </rPr>
      <t>FS 747</t>
    </r>
  </si>
  <si>
    <r>
      <rPr>
        <sz val="9"/>
        <rFont val="Times New Roman"/>
        <family val="1"/>
      </rPr>
      <t>EXP 2430</t>
    </r>
  </si>
  <si>
    <r>
      <rPr>
        <sz val="9"/>
        <rFont val="Times New Roman"/>
        <family val="1"/>
      </rPr>
      <t>MAS #316</t>
    </r>
  </si>
  <si>
    <r>
      <rPr>
        <sz val="9"/>
        <rFont val="Times New Roman"/>
        <family val="1"/>
      </rPr>
      <t>SH4222</t>
    </r>
  </si>
  <si>
    <r>
      <rPr>
        <sz val="9"/>
        <rFont val="Times New Roman"/>
        <family val="1"/>
      </rPr>
      <t>MAS #139</t>
    </r>
  </si>
  <si>
    <r>
      <rPr>
        <sz val="9"/>
        <rFont val="Times New Roman"/>
        <family val="1"/>
      </rPr>
      <t>MAS #106</t>
    </r>
  </si>
  <si>
    <r>
      <rPr>
        <sz val="9"/>
        <rFont val="Times New Roman"/>
        <family val="1"/>
      </rPr>
      <t>MAS #86</t>
    </r>
  </si>
  <si>
    <r>
      <rPr>
        <sz val="9"/>
        <rFont val="Times New Roman"/>
        <family val="1"/>
      </rPr>
      <t>MAS #2</t>
    </r>
  </si>
  <si>
    <r>
      <rPr>
        <sz val="9"/>
        <rFont val="Times New Roman"/>
        <family val="1"/>
      </rPr>
      <t xml:space="preserve">***Notes
</t>
    </r>
    <r>
      <rPr>
        <sz val="9"/>
        <rFont val="Times New Roman"/>
        <family val="1"/>
      </rPr>
      <t xml:space="preserve">1. Heading Dates are Averaged from Wye and CV Locations
</t>
    </r>
    <r>
      <rPr>
        <sz val="9"/>
        <rFont val="Times New Roman"/>
        <family val="1"/>
      </rPr>
      <t xml:space="preserve">2. Disease scores were recorded on 0-9 scale based on visual ratings, '0' = no disease or low severity and '9' = high disease severity.
</t>
    </r>
    <r>
      <rPr>
        <sz val="9"/>
        <rFont val="Times New Roman"/>
        <family val="1"/>
      </rPr>
      <t>3. There was very little BYDV disease pressure this year and scores were taken at the CV location.</t>
    </r>
  </si>
  <si>
    <r>
      <rPr>
        <b/>
        <sz val="11"/>
        <rFont val="Times New Roman"/>
        <family val="1"/>
      </rPr>
      <t>Comparative analysis of commercial winter wheat cultivars tested under MD small grain trials for last three years (2022/2023 to 2024/2025)</t>
    </r>
  </si>
  <si>
    <r>
      <rPr>
        <b/>
        <sz val="8"/>
        <rFont val="Times New Roman"/>
        <family val="1"/>
      </rPr>
      <t>ID</t>
    </r>
  </si>
  <si>
    <r>
      <rPr>
        <b/>
        <sz val="8"/>
        <rFont val="Times New Roman"/>
        <family val="1"/>
      </rPr>
      <t>Three year average of commerical cultivars*</t>
    </r>
  </si>
  <si>
    <r>
      <rPr>
        <b/>
        <sz val="8"/>
        <rFont val="Times New Roman"/>
        <family val="1"/>
      </rPr>
      <t>2024/2025 Statewide Average MD Trial</t>
    </r>
  </si>
  <si>
    <r>
      <rPr>
        <b/>
        <sz val="8"/>
        <rFont val="Times New Roman"/>
        <family val="1"/>
      </rPr>
      <t>2023/2024 Statewide Average MD Trial</t>
    </r>
  </si>
  <si>
    <r>
      <rPr>
        <b/>
        <sz val="8"/>
        <rFont val="Times New Roman"/>
        <family val="1"/>
      </rPr>
      <t>2022/2023 Statewide Average MD Trial</t>
    </r>
  </si>
  <si>
    <r>
      <rPr>
        <b/>
        <sz val="8"/>
        <rFont val="Times New Roman"/>
        <family val="1"/>
      </rPr>
      <t>#</t>
    </r>
  </si>
  <si>
    <r>
      <rPr>
        <b/>
        <sz val="8"/>
        <rFont val="Times New Roman"/>
        <family val="1"/>
      </rPr>
      <t>Brand</t>
    </r>
  </si>
  <si>
    <r>
      <rPr>
        <b/>
        <sz val="8"/>
        <rFont val="Times New Roman"/>
        <family val="1"/>
      </rPr>
      <t>Variety</t>
    </r>
  </si>
  <si>
    <r>
      <rPr>
        <b/>
        <sz val="8"/>
        <rFont val="Times New Roman"/>
        <family val="1"/>
      </rPr>
      <t>Rank</t>
    </r>
  </si>
  <si>
    <r>
      <rPr>
        <b/>
        <sz val="8"/>
        <rFont val="Times New Roman"/>
        <family val="1"/>
      </rPr>
      <t>Yield % mean)</t>
    </r>
  </si>
  <si>
    <r>
      <rPr>
        <b/>
        <sz val="8"/>
        <rFont val="Times New Roman"/>
        <family val="1"/>
      </rPr>
      <t>Yield (bu/A)</t>
    </r>
  </si>
  <si>
    <r>
      <rPr>
        <b/>
        <sz val="8"/>
        <rFont val="Times New Roman"/>
        <family val="1"/>
      </rPr>
      <t>Test Weight (lbs)</t>
    </r>
  </si>
  <si>
    <r>
      <rPr>
        <b/>
        <sz val="8"/>
        <rFont val="Times New Roman"/>
        <family val="1"/>
      </rPr>
      <t>Rank 2025</t>
    </r>
  </si>
  <si>
    <r>
      <rPr>
        <b/>
        <sz val="8"/>
        <rFont val="Times New Roman"/>
        <family val="1"/>
      </rPr>
      <t xml:space="preserve">Yield (%
</t>
    </r>
    <r>
      <rPr>
        <b/>
        <sz val="8"/>
        <rFont val="Times New Roman"/>
        <family val="1"/>
      </rPr>
      <t>mean)</t>
    </r>
  </si>
  <si>
    <r>
      <rPr>
        <b/>
        <sz val="8"/>
        <rFont val="Times New Roman"/>
        <family val="1"/>
      </rPr>
      <t>Rank 2024</t>
    </r>
  </si>
  <si>
    <r>
      <rPr>
        <b/>
        <sz val="8"/>
        <rFont val="Times New Roman"/>
        <family val="1"/>
      </rPr>
      <t>Yield (% mean)</t>
    </r>
  </si>
  <si>
    <r>
      <rPr>
        <b/>
        <sz val="8"/>
        <rFont val="Times New Roman"/>
        <family val="1"/>
      </rPr>
      <t>Rank 2023</t>
    </r>
  </si>
  <si>
    <r>
      <rPr>
        <sz val="8"/>
        <rFont val="Times New Roman"/>
        <family val="1"/>
      </rPr>
      <t>UniSouth Genetics Inc</t>
    </r>
  </si>
  <si>
    <r>
      <rPr>
        <sz val="8"/>
        <rFont val="Times New Roman"/>
        <family val="1"/>
      </rPr>
      <t>UMD</t>
    </r>
  </si>
  <si>
    <r>
      <rPr>
        <sz val="8"/>
        <rFont val="Times New Roman"/>
        <family val="1"/>
      </rPr>
      <t>MD463-6</t>
    </r>
  </si>
  <si>
    <r>
      <rPr>
        <sz val="8"/>
        <rFont val="Times New Roman"/>
        <family val="1"/>
      </rPr>
      <t>MDW58</t>
    </r>
  </si>
  <si>
    <r>
      <rPr>
        <sz val="8"/>
        <rFont val="Times New Roman"/>
        <family val="1"/>
      </rPr>
      <t>Southern Harvest</t>
    </r>
  </si>
  <si>
    <r>
      <rPr>
        <sz val="8"/>
        <rFont val="Times New Roman"/>
        <family val="1"/>
      </rPr>
      <t>SH 5123</t>
    </r>
  </si>
  <si>
    <r>
      <rPr>
        <sz val="8"/>
        <rFont val="Times New Roman"/>
        <family val="1"/>
      </rPr>
      <t>Nutrien</t>
    </r>
  </si>
  <si>
    <r>
      <rPr>
        <sz val="8"/>
        <rFont val="Times New Roman"/>
        <family val="1"/>
      </rPr>
      <t>Mid-Atlantic Seeds</t>
    </r>
  </si>
  <si>
    <r>
      <rPr>
        <sz val="8"/>
        <rFont val="Times New Roman"/>
        <family val="1"/>
      </rPr>
      <t>MAS #155</t>
    </r>
  </si>
  <si>
    <r>
      <rPr>
        <sz val="8"/>
        <rFont val="Times New Roman"/>
        <family val="1"/>
      </rPr>
      <t>GrowPro</t>
    </r>
  </si>
  <si>
    <r>
      <rPr>
        <sz val="8"/>
        <rFont val="Times New Roman"/>
        <family val="1"/>
      </rPr>
      <t>GP543</t>
    </r>
  </si>
  <si>
    <r>
      <rPr>
        <sz val="8"/>
        <rFont val="Times New Roman"/>
        <family val="1"/>
      </rPr>
      <t>MDW148</t>
    </r>
  </si>
  <si>
    <r>
      <rPr>
        <sz val="8"/>
        <rFont val="Times New Roman"/>
        <family val="1"/>
      </rPr>
      <t>MAS #139</t>
    </r>
  </si>
  <si>
    <r>
      <rPr>
        <sz val="8"/>
        <rFont val="Times New Roman"/>
        <family val="1"/>
      </rPr>
      <t>MAS #86</t>
    </r>
  </si>
  <si>
    <r>
      <rPr>
        <sz val="8"/>
        <rFont val="Times New Roman"/>
        <family val="1"/>
      </rPr>
      <t>AgriMAXX</t>
    </r>
  </si>
  <si>
    <r>
      <rPr>
        <sz val="8"/>
        <rFont val="Times New Roman"/>
        <family val="1"/>
      </rPr>
      <t>19MD447-3</t>
    </r>
  </si>
  <si>
    <r>
      <rPr>
        <sz val="8"/>
        <rFont val="Times New Roman"/>
        <family val="1"/>
      </rPr>
      <t>Helena Agri-Ent.</t>
    </r>
  </si>
  <si>
    <r>
      <rPr>
        <sz val="8"/>
        <rFont val="Times New Roman"/>
        <family val="1"/>
      </rPr>
      <t>MBX 127</t>
    </r>
  </si>
  <si>
    <r>
      <rPr>
        <sz val="8"/>
        <rFont val="Times New Roman"/>
        <family val="1"/>
      </rPr>
      <t>MD447-4</t>
    </r>
  </si>
  <si>
    <r>
      <rPr>
        <sz val="8"/>
        <rFont val="Times New Roman"/>
        <family val="1"/>
      </rPr>
      <t>MD4-98-16</t>
    </r>
  </si>
  <si>
    <r>
      <rPr>
        <sz val="8"/>
        <rFont val="Times New Roman"/>
        <family val="1"/>
      </rPr>
      <t>MD195-5</t>
    </r>
  </si>
  <si>
    <r>
      <rPr>
        <sz val="8"/>
        <rFont val="Times New Roman"/>
        <family val="1"/>
      </rPr>
      <t>GROMARK INC</t>
    </r>
  </si>
  <si>
    <r>
      <rPr>
        <sz val="8"/>
        <rFont val="Times New Roman"/>
        <family val="1"/>
      </rPr>
      <t>FS 745</t>
    </r>
  </si>
  <si>
    <r>
      <rPr>
        <sz val="8"/>
        <rFont val="Times New Roman"/>
        <family val="1"/>
      </rPr>
      <t>MAS #190</t>
    </r>
  </si>
  <si>
    <r>
      <rPr>
        <sz val="8"/>
        <rFont val="Times New Roman"/>
        <family val="1"/>
      </rPr>
      <t>SH 9520</t>
    </r>
  </si>
  <si>
    <r>
      <rPr>
        <sz val="8"/>
        <rFont val="Times New Roman"/>
        <family val="1"/>
      </rPr>
      <t>MAS #133</t>
    </r>
  </si>
  <si>
    <r>
      <rPr>
        <sz val="8"/>
        <rFont val="Times New Roman"/>
        <family val="1"/>
      </rPr>
      <t>MD463-12</t>
    </r>
  </si>
  <si>
    <r>
      <rPr>
        <sz val="8"/>
        <rFont val="Times New Roman"/>
        <family val="1"/>
      </rPr>
      <t>MAS #67</t>
    </r>
  </si>
  <si>
    <r>
      <rPr>
        <sz val="8"/>
        <rFont val="Times New Roman"/>
        <family val="1"/>
      </rPr>
      <t>SH 4222</t>
    </r>
  </si>
  <si>
    <r>
      <rPr>
        <sz val="8"/>
        <rFont val="Times New Roman"/>
        <family val="1"/>
      </rPr>
      <t>MAS #106</t>
    </r>
  </si>
  <si>
    <r>
      <rPr>
        <sz val="8"/>
        <rFont val="Times New Roman"/>
        <family val="1"/>
      </rPr>
      <t>SH 7200</t>
    </r>
  </si>
  <si>
    <r>
      <rPr>
        <sz val="8"/>
        <rFont val="Times New Roman"/>
        <family val="1"/>
      </rPr>
      <t>MAS #316</t>
    </r>
  </si>
  <si>
    <r>
      <rPr>
        <sz val="8"/>
        <rFont val="Times New Roman"/>
        <family val="1"/>
      </rPr>
      <t>MAS #2</t>
    </r>
  </si>
  <si>
    <r>
      <rPr>
        <b/>
        <sz val="7.5"/>
        <rFont val="Times New Roman"/>
        <family val="1"/>
      </rPr>
      <t>123.2             56.1                                        123.2             56.1                                             123.2                 56.1                                                 123.2                  56.1</t>
    </r>
  </si>
  <si>
    <r>
      <rPr>
        <b/>
        <sz val="9.5"/>
        <rFont val="Times New Roman"/>
        <family val="1"/>
      </rPr>
      <t>FACTSHEET 2024- 2025 MARYLAND STATEWIDE Barley YIELD TRIAL RESULTS</t>
    </r>
  </si>
  <si>
    <r>
      <rPr>
        <b/>
        <sz val="9.5"/>
        <rFont val="Times New Roman"/>
        <family val="1"/>
      </rPr>
      <t>Statewide Average</t>
    </r>
  </si>
  <si>
    <r>
      <rPr>
        <b/>
        <sz val="9.5"/>
        <rFont val="Times New Roman"/>
        <family val="1"/>
      </rPr>
      <t>Wye</t>
    </r>
  </si>
  <si>
    <r>
      <rPr>
        <b/>
        <sz val="9.5"/>
        <rFont val="Times New Roman"/>
        <family val="1"/>
      </rPr>
      <t>Beltsville (BV)</t>
    </r>
  </si>
  <si>
    <r>
      <rPr>
        <b/>
        <sz val="9"/>
        <rFont val="Times New Roman"/>
        <family val="1"/>
      </rPr>
      <t>Test Weight (lbs/bu)</t>
    </r>
  </si>
  <si>
    <r>
      <rPr>
        <b/>
        <sz val="9"/>
        <rFont val="Times New Roman"/>
        <family val="1"/>
      </rPr>
      <t>Flowering Date (Julian)</t>
    </r>
  </si>
  <si>
    <r>
      <rPr>
        <b/>
        <sz val="9"/>
        <rFont val="Times New Roman"/>
        <family val="1"/>
      </rPr>
      <t>Plant Height (cm)</t>
    </r>
  </si>
  <si>
    <r>
      <rPr>
        <b/>
        <sz val="9"/>
        <rFont val="Times New Roman"/>
        <family val="1"/>
      </rPr>
      <t>Leaf Rust (0-9)</t>
    </r>
  </si>
  <si>
    <r>
      <rPr>
        <b/>
        <sz val="9"/>
        <rFont val="Times New Roman"/>
        <family val="1"/>
      </rPr>
      <t>SNB (0-9)</t>
    </r>
  </si>
  <si>
    <r>
      <rPr>
        <sz val="9.5"/>
        <rFont val="Times New Roman"/>
        <family val="1"/>
      </rPr>
      <t>KWS Cereals USA</t>
    </r>
  </si>
  <si>
    <r>
      <rPr>
        <sz val="9.5"/>
        <rFont val="Times New Roman"/>
        <family val="1"/>
      </rPr>
      <t>KWS Chillis</t>
    </r>
  </si>
  <si>
    <r>
      <rPr>
        <sz val="9.5"/>
        <rFont val="Times New Roman"/>
        <family val="1"/>
      </rPr>
      <t>Northern Star Seed</t>
    </r>
  </si>
  <si>
    <r>
      <rPr>
        <sz val="9.5"/>
        <rFont val="Times New Roman"/>
        <family val="1"/>
      </rPr>
      <t>EXP 2221</t>
    </r>
  </si>
  <si>
    <r>
      <rPr>
        <sz val="9.5"/>
        <rFont val="Times New Roman"/>
        <family val="1"/>
      </rPr>
      <t>VCIA</t>
    </r>
  </si>
  <si>
    <r>
      <rPr>
        <sz val="9.5"/>
        <rFont val="Times New Roman"/>
        <family val="1"/>
      </rPr>
      <t>Marouetta</t>
    </r>
  </si>
  <si>
    <r>
      <rPr>
        <sz val="9.5"/>
        <rFont val="Times New Roman"/>
        <family val="1"/>
      </rPr>
      <t>VT Beahm</t>
    </r>
  </si>
  <si>
    <r>
      <rPr>
        <b/>
        <sz val="9.5"/>
        <rFont val="Times New Roman"/>
        <family val="1"/>
      </rPr>
      <t>^</t>
    </r>
  </si>
  <si>
    <r>
      <rPr>
        <sz val="9.5"/>
        <rFont val="Times New Roman"/>
        <family val="1"/>
      </rPr>
      <t>^</t>
    </r>
  </si>
  <si>
    <r>
      <rPr>
        <sz val="9.5"/>
        <rFont val="Times New Roman"/>
        <family val="1"/>
      </rPr>
      <t>Secretariat</t>
    </r>
  </si>
  <si>
    <r>
      <rPr>
        <sz val="9.5"/>
        <rFont val="Times New Roman"/>
        <family val="1"/>
      </rPr>
      <t>UMD</t>
    </r>
  </si>
  <si>
    <r>
      <rPr>
        <sz val="9.5"/>
        <rFont val="Times New Roman"/>
        <family val="1"/>
      </rPr>
      <t>MDB-EF-21</t>
    </r>
  </si>
  <si>
    <r>
      <rPr>
        <sz val="9.5"/>
        <rFont val="Times New Roman"/>
        <family val="1"/>
      </rPr>
      <t>MDB21-283</t>
    </r>
  </si>
  <si>
    <r>
      <rPr>
        <sz val="9.5"/>
        <rFont val="Times New Roman"/>
        <family val="1"/>
      </rPr>
      <t>MDB21-518-DW</t>
    </r>
  </si>
  <si>
    <r>
      <rPr>
        <sz val="9.5"/>
        <rFont val="Times New Roman"/>
        <family val="1"/>
      </rPr>
      <t>Nomini</t>
    </r>
  </si>
  <si>
    <r>
      <rPr>
        <sz val="9.5"/>
        <rFont val="Times New Roman"/>
        <family val="1"/>
      </rPr>
      <t>MDB21-781</t>
    </r>
  </si>
  <si>
    <r>
      <rPr>
        <sz val="9.5"/>
        <rFont val="Times New Roman"/>
        <family val="1"/>
      </rPr>
      <t>KWS Antonis</t>
    </r>
  </si>
  <si>
    <r>
      <rPr>
        <sz val="9.5"/>
        <rFont val="Times New Roman"/>
        <family val="1"/>
      </rPr>
      <t>Limagrain</t>
    </r>
  </si>
  <si>
    <r>
      <rPr>
        <sz val="9.5"/>
        <rFont val="Times New Roman"/>
        <family val="1"/>
      </rPr>
      <t>LCS Calypso</t>
    </r>
  </si>
  <si>
    <r>
      <rPr>
        <sz val="9.5"/>
        <rFont val="Times New Roman"/>
        <family val="1"/>
      </rPr>
      <t>BC Clementine</t>
    </r>
  </si>
  <si>
    <r>
      <rPr>
        <sz val="9.5"/>
        <rFont val="Times New Roman"/>
        <family val="1"/>
      </rPr>
      <t>LCS Violetta</t>
    </r>
  </si>
  <si>
    <r>
      <rPr>
        <sz val="9.5"/>
        <rFont val="Times New Roman"/>
        <family val="1"/>
      </rPr>
      <t>BC Leandra</t>
    </r>
  </si>
  <si>
    <r>
      <rPr>
        <sz val="9.5"/>
        <rFont val="Times New Roman"/>
        <family val="1"/>
      </rPr>
      <t>Greg</t>
    </r>
  </si>
  <si>
    <r>
      <rPr>
        <sz val="9.5"/>
        <rFont val="Times New Roman"/>
        <family val="1"/>
      </rPr>
      <t>13184p2</t>
    </r>
  </si>
  <si>
    <r>
      <rPr>
        <sz val="9.5"/>
        <rFont val="Times New Roman"/>
        <family val="1"/>
      </rPr>
      <t>13458a7</t>
    </r>
  </si>
  <si>
    <r>
      <rPr>
        <sz val="9.5"/>
        <rFont val="Times New Roman"/>
        <family val="1"/>
      </rPr>
      <t>KWS Avatis</t>
    </r>
  </si>
  <si>
    <r>
      <rPr>
        <sz val="9.5"/>
        <rFont val="Times New Roman"/>
        <family val="1"/>
      </rPr>
      <t>Avalon</t>
    </r>
  </si>
  <si>
    <r>
      <rPr>
        <i/>
        <sz val="9.5"/>
        <rFont val="Times New Roman"/>
        <family val="1"/>
      </rPr>
      <t>Mean</t>
    </r>
  </si>
  <si>
    <r>
      <rPr>
        <i/>
        <sz val="9.5"/>
        <rFont val="Times New Roman"/>
        <family val="1"/>
      </rPr>
      <t>CV(%)</t>
    </r>
  </si>
  <si>
    <r>
      <rPr>
        <i/>
        <sz val="9.5"/>
        <rFont val="Times New Roman"/>
        <family val="1"/>
      </rPr>
      <t>LSD (0.05)</t>
    </r>
  </si>
  <si>
    <r>
      <rPr>
        <i/>
        <sz val="9.5"/>
        <rFont val="Times New Roman"/>
        <family val="1"/>
      </rPr>
      <t xml:space="preserve">Barley trials at Beltsville faced some damage due to biotic and abiotic stresses.
</t>
    </r>
    <r>
      <rPr>
        <i/>
        <sz val="9.5"/>
        <rFont val="Times New Roman"/>
        <family val="1"/>
      </rPr>
      <t xml:space="preserve">^ Data for these two lines were not recorded due to germination issues and damages due to birds
</t>
    </r>
    <r>
      <rPr>
        <sz val="9.5"/>
        <rFont val="Times New Roman"/>
        <family val="1"/>
      </rPr>
      <t>All the yield data and test weights are reported at the 13.5% grain moisture content</t>
    </r>
  </si>
  <si>
    <r>
      <rPr>
        <b/>
        <sz val="9.5"/>
        <rFont val="Times New Roman"/>
        <family val="1"/>
      </rPr>
      <t xml:space="preserve">Bold </t>
    </r>
    <r>
      <rPr>
        <sz val="9.5"/>
        <rFont val="Times New Roman"/>
        <family val="1"/>
      </rPr>
      <t>values indicate no significant difference from top ranked entry</t>
    </r>
  </si>
  <si>
    <r>
      <rPr>
        <b/>
        <sz val="9.5"/>
        <rFont val="Times New Roman"/>
        <family val="1"/>
      </rPr>
      <t xml:space="preserve">Team
</t>
    </r>
    <r>
      <rPr>
        <vertAlign val="superscript"/>
        <sz val="8"/>
        <rFont val="Times New Roman"/>
        <family val="1"/>
      </rPr>
      <t xml:space="preserve">Dr. Parva Sharma                    </t>
    </r>
    <r>
      <rPr>
        <sz val="8"/>
        <rFont val="Times New Roman"/>
        <family val="1"/>
      </rPr>
      <t xml:space="preserve">Ms. Grace Warfield                                                                  Dr. Vijay Tiwari
</t>
    </r>
    <r>
      <rPr>
        <sz val="8"/>
        <rFont val="Times New Roman"/>
        <family val="1"/>
      </rPr>
      <t xml:space="preserve">Dr. Adam Schoen                    Ms. Emma Price                                                                       Dr. Nidhi Rawat Ms. Anmol Kajla                     Ms. Olivia Virginia Henshaw-Black
</t>
    </r>
    <r>
      <rPr>
        <vertAlign val="superscript"/>
        <sz val="8"/>
        <rFont val="Times New Roman"/>
        <family val="1"/>
      </rPr>
      <t xml:space="preserve">Mrs. Arielis Morales-Salva    </t>
    </r>
    <r>
      <rPr>
        <sz val="8"/>
        <rFont val="Times New Roman"/>
        <family val="1"/>
      </rPr>
      <t xml:space="preserve">Mr. Ryan Frist
</t>
    </r>
    <r>
      <rPr>
        <sz val="8"/>
        <rFont val="Times New Roman"/>
        <family val="1"/>
      </rPr>
      <t xml:space="preserve">Mr. Bhavit Chhabra                Mr. Elliot McKay
</t>
    </r>
    <r>
      <rPr>
        <sz val="8"/>
        <rFont val="Times New Roman"/>
        <family val="1"/>
      </rPr>
      <t xml:space="preserve">Mr. Carl Paulson                     Mr. Eddie Haag                         More information can be found at:
</t>
    </r>
    <r>
      <rPr>
        <vertAlign val="superscript"/>
        <sz val="8"/>
        <rFont val="Times New Roman"/>
        <family val="1"/>
      </rPr>
      <t xml:space="preserve">Mr. Ian Moot                           </t>
    </r>
    <r>
      <rPr>
        <sz val="8"/>
        <color rgb="FF1F2023"/>
        <rFont val="Times New Roman"/>
        <family val="1"/>
      </rPr>
      <t xml:space="preserve">Ms. Aba Farquhar                                              </t>
    </r>
    <r>
      <rPr>
        <u/>
        <sz val="8"/>
        <color rgb="FF457786"/>
        <rFont val="Times New Roman"/>
        <family val="1"/>
      </rPr>
      <t>https://psla.umd.edu/extension/md-crops/small-grains-maryland</t>
    </r>
    <r>
      <rPr>
        <sz val="8"/>
        <color rgb="FF457786"/>
        <rFont val="Times New Roman"/>
        <family val="1"/>
      </rPr>
      <t xml:space="preserve"> </t>
    </r>
    <r>
      <rPr>
        <sz val="8"/>
        <rFont val="Times New Roman"/>
        <family val="1"/>
      </rPr>
      <t>Mr. Sydney Wallace</t>
    </r>
  </si>
  <si>
    <r>
      <rPr>
        <b/>
        <sz val="7"/>
        <rFont val="Times New Roman"/>
        <family val="1"/>
      </rPr>
      <t>Comparative analysis of commercial winter barley cultivars tested under MD small grain trials for last three years (2021/2022 to 2023/2024)</t>
    </r>
  </si>
  <si>
    <r>
      <rPr>
        <b/>
        <sz val="7"/>
        <rFont val="Times New Roman"/>
        <family val="1"/>
      </rPr>
      <t>2023-2025  Average</t>
    </r>
  </si>
  <si>
    <r>
      <rPr>
        <b/>
        <sz val="7"/>
        <rFont val="Times New Roman"/>
        <family val="1"/>
      </rPr>
      <t>State-wide Average</t>
    </r>
  </si>
  <si>
    <r>
      <rPr>
        <b/>
        <sz val="7"/>
        <rFont val="Times New Roman"/>
        <family val="1"/>
      </rPr>
      <t>2024 State-wide Average</t>
    </r>
  </si>
  <si>
    <r>
      <rPr>
        <b/>
        <sz val="7"/>
        <rFont val="Times New Roman"/>
        <family val="1"/>
      </rPr>
      <t>2023 State-wide Average</t>
    </r>
  </si>
  <si>
    <r>
      <rPr>
        <sz val="7"/>
        <rFont val="Times New Roman"/>
        <family val="1"/>
      </rPr>
      <t>Brand</t>
    </r>
  </si>
  <si>
    <r>
      <rPr>
        <sz val="7"/>
        <rFont val="Times New Roman"/>
        <family val="1"/>
      </rPr>
      <t>Variety</t>
    </r>
  </si>
  <si>
    <r>
      <rPr>
        <sz val="7"/>
        <rFont val="Times New Roman"/>
        <family val="1"/>
      </rPr>
      <t>Rank over the three years</t>
    </r>
  </si>
  <si>
    <r>
      <rPr>
        <sz val="7"/>
        <rFont val="Times New Roman"/>
        <family val="1"/>
      </rPr>
      <t xml:space="preserve">Yield                    Test
</t>
    </r>
    <r>
      <rPr>
        <sz val="7"/>
        <rFont val="Times New Roman"/>
        <family val="1"/>
      </rPr>
      <t xml:space="preserve">(%      </t>
    </r>
    <r>
      <rPr>
        <vertAlign val="superscript"/>
        <sz val="7"/>
        <rFont val="Times New Roman"/>
        <family val="1"/>
      </rPr>
      <t xml:space="preserve">Yield    </t>
    </r>
    <r>
      <rPr>
        <sz val="7"/>
        <rFont val="Times New Roman"/>
        <family val="1"/>
      </rPr>
      <t xml:space="preserve">Weight mean)   </t>
    </r>
    <r>
      <rPr>
        <vertAlign val="superscript"/>
        <sz val="7"/>
        <rFont val="Times New Roman"/>
        <family val="1"/>
      </rPr>
      <t xml:space="preserve">(bu/A)   </t>
    </r>
    <r>
      <rPr>
        <sz val="7"/>
        <rFont val="Times New Roman"/>
        <family val="1"/>
      </rPr>
      <t>(lbs/bu)</t>
    </r>
  </si>
  <si>
    <r>
      <rPr>
        <sz val="6.5"/>
        <rFont val="Times New Roman"/>
        <family val="1"/>
      </rPr>
      <t>Variety</t>
    </r>
  </si>
  <si>
    <r>
      <rPr>
        <sz val="7"/>
        <rFont val="Times New Roman"/>
        <family val="1"/>
      </rPr>
      <t xml:space="preserve">2025
</t>
    </r>
    <r>
      <rPr>
        <sz val="7"/>
        <rFont val="Times New Roman"/>
        <family val="1"/>
      </rPr>
      <t>Rank</t>
    </r>
  </si>
  <si>
    <r>
      <rPr>
        <sz val="7"/>
        <rFont val="Times New Roman"/>
        <family val="1"/>
      </rPr>
      <t xml:space="preserve">Yield (%    Yield        </t>
    </r>
    <r>
      <rPr>
        <vertAlign val="superscript"/>
        <sz val="7"/>
        <rFont val="Times New Roman"/>
        <family val="1"/>
      </rPr>
      <t xml:space="preserve">Test </t>
    </r>
    <r>
      <rPr>
        <sz val="7"/>
        <rFont val="Times New Roman"/>
        <family val="1"/>
      </rPr>
      <t xml:space="preserve">mean)      (bu/A)     </t>
    </r>
    <r>
      <rPr>
        <vertAlign val="superscript"/>
        <sz val="7"/>
        <rFont val="Times New Roman"/>
        <family val="1"/>
      </rPr>
      <t xml:space="preserve">Weight
</t>
    </r>
    <r>
      <rPr>
        <sz val="7"/>
        <rFont val="Times New Roman"/>
        <family val="1"/>
      </rPr>
      <t>(lbs/bu)</t>
    </r>
  </si>
  <si>
    <r>
      <rPr>
        <sz val="7"/>
        <rFont val="Times New Roman"/>
        <family val="1"/>
      </rPr>
      <t>Rank 2024</t>
    </r>
  </si>
  <si>
    <r>
      <rPr>
        <sz val="7"/>
        <rFont val="Times New Roman"/>
        <family val="1"/>
      </rPr>
      <t xml:space="preserve">Yield (%       Yield           </t>
    </r>
    <r>
      <rPr>
        <vertAlign val="superscript"/>
        <sz val="7"/>
        <rFont val="Times New Roman"/>
        <family val="1"/>
      </rPr>
      <t xml:space="preserve">Test </t>
    </r>
    <r>
      <rPr>
        <sz val="7"/>
        <rFont val="Times New Roman"/>
        <family val="1"/>
      </rPr>
      <t xml:space="preserve">mean)        (bu/A)       </t>
    </r>
    <r>
      <rPr>
        <vertAlign val="superscript"/>
        <sz val="7"/>
        <rFont val="Times New Roman"/>
        <family val="1"/>
      </rPr>
      <t xml:space="preserve">Weight
</t>
    </r>
    <r>
      <rPr>
        <sz val="7"/>
        <rFont val="Times New Roman"/>
        <family val="1"/>
      </rPr>
      <t>(lbs/bu)</t>
    </r>
  </si>
  <si>
    <r>
      <rPr>
        <sz val="7"/>
        <rFont val="Times New Roman"/>
        <family val="1"/>
      </rPr>
      <t>Rank 2023</t>
    </r>
  </si>
  <si>
    <r>
      <rPr>
        <sz val="6.5"/>
        <rFont val="Times New Roman"/>
        <family val="1"/>
      </rPr>
      <t>MDB-EF-21</t>
    </r>
  </si>
  <si>
    <r>
      <rPr>
        <sz val="7"/>
        <rFont val="Times New Roman"/>
        <family val="1"/>
      </rPr>
      <t>122.9    135.9      45.0</t>
    </r>
  </si>
  <si>
    <r>
      <rPr>
        <sz val="7"/>
        <rFont val="Times New Roman"/>
        <family val="1"/>
      </rPr>
      <t>109.9       118.4        44.8</t>
    </r>
  </si>
  <si>
    <r>
      <rPr>
        <sz val="7"/>
        <rFont val="Times New Roman"/>
        <family val="1"/>
      </rPr>
      <t>#</t>
    </r>
  </si>
  <si>
    <r>
      <rPr>
        <sz val="7"/>
        <rFont val="Times New Roman"/>
        <family val="1"/>
      </rPr>
      <t>#                 #                 #</t>
    </r>
  </si>
  <si>
    <r>
      <rPr>
        <sz val="7"/>
        <rFont val="Times New Roman"/>
        <family val="1"/>
      </rPr>
      <t>114.1          153.4           45.2</t>
    </r>
  </si>
  <si>
    <r>
      <rPr>
        <sz val="6.5"/>
        <rFont val="Times New Roman"/>
        <family val="1"/>
      </rPr>
      <t>VCIA</t>
    </r>
  </si>
  <si>
    <r>
      <rPr>
        <sz val="6.5"/>
        <rFont val="Times New Roman"/>
        <family val="1"/>
      </rPr>
      <t>Marouetta</t>
    </r>
  </si>
  <si>
    <r>
      <rPr>
        <sz val="7"/>
        <rFont val="Times New Roman"/>
        <family val="1"/>
      </rPr>
      <t>117.8    130.3      43.0</t>
    </r>
  </si>
  <si>
    <r>
      <rPr>
        <sz val="7"/>
        <rFont val="Times New Roman"/>
        <family val="1"/>
      </rPr>
      <t>110.6       119.3        36.8</t>
    </r>
  </si>
  <si>
    <r>
      <rPr>
        <sz val="7"/>
        <rFont val="Times New Roman"/>
        <family val="1"/>
      </rPr>
      <t>96.5            88.1            44.3</t>
    </r>
  </si>
  <si>
    <r>
      <rPr>
        <sz val="7"/>
        <rFont val="Times New Roman"/>
        <family val="1"/>
      </rPr>
      <t>136.6          183.6           48.0</t>
    </r>
  </si>
  <si>
    <r>
      <rPr>
        <sz val="6.5"/>
        <rFont val="Times New Roman"/>
        <family val="1"/>
      </rPr>
      <t>Secretariat</t>
    </r>
  </si>
  <si>
    <r>
      <rPr>
        <sz val="7"/>
        <rFont val="Times New Roman"/>
        <family val="1"/>
      </rPr>
      <t>116.8    129.2      45.1</t>
    </r>
  </si>
  <si>
    <r>
      <rPr>
        <sz val="7"/>
        <rFont val="Times New Roman"/>
        <family val="1"/>
      </rPr>
      <t>110.2       118.8        39.2</t>
    </r>
  </si>
  <si>
    <r>
      <rPr>
        <sz val="7"/>
        <rFont val="Times New Roman"/>
        <family val="1"/>
      </rPr>
      <t>113.3          103.4           45.5</t>
    </r>
  </si>
  <si>
    <r>
      <rPr>
        <sz val="7"/>
        <rFont val="Times New Roman"/>
        <family val="1"/>
      </rPr>
      <t>123.0          165.3           50.4</t>
    </r>
  </si>
  <si>
    <r>
      <rPr>
        <sz val="6.5"/>
        <rFont val="Times New Roman"/>
        <family val="1"/>
      </rPr>
      <t>MDB21-283</t>
    </r>
  </si>
  <si>
    <r>
      <rPr>
        <sz val="7"/>
        <rFont val="Times New Roman"/>
        <family val="1"/>
      </rPr>
      <t>107.3    118.7      39.7</t>
    </r>
  </si>
  <si>
    <r>
      <rPr>
        <sz val="7"/>
        <rFont val="Times New Roman"/>
        <family val="1"/>
      </rPr>
      <t>106.6       114.9        39.5</t>
    </r>
  </si>
  <si>
    <r>
      <rPr>
        <sz val="7"/>
        <rFont val="Times New Roman"/>
        <family val="1"/>
      </rPr>
      <t>106.4           97.2            34.4</t>
    </r>
  </si>
  <si>
    <r>
      <rPr>
        <sz val="7"/>
        <rFont val="Times New Roman"/>
        <family val="1"/>
      </rPr>
      <t>107.2          144.1           45.3</t>
    </r>
  </si>
  <si>
    <r>
      <rPr>
        <sz val="6.5"/>
        <rFont val="Times New Roman"/>
        <family val="1"/>
      </rPr>
      <t>VT Beahm</t>
    </r>
  </si>
  <si>
    <r>
      <rPr>
        <sz val="7"/>
        <rFont val="Times New Roman"/>
        <family val="1"/>
      </rPr>
      <t>103.0    113.9      46.5</t>
    </r>
  </si>
  <si>
    <r>
      <rPr>
        <sz val="7"/>
        <rFont val="Times New Roman"/>
        <family val="1"/>
      </rPr>
      <t>110.4       119.0        49.3</t>
    </r>
  </si>
  <si>
    <r>
      <rPr>
        <sz val="7"/>
        <rFont val="Times New Roman"/>
        <family val="1"/>
      </rPr>
      <t>106.4           97.2            43.5</t>
    </r>
  </si>
  <si>
    <r>
      <rPr>
        <sz val="7"/>
        <rFont val="Times New Roman"/>
        <family val="1"/>
      </rPr>
      <t>93.4           125.5           46.6</t>
    </r>
  </si>
  <si>
    <r>
      <rPr>
        <sz val="6.5"/>
        <rFont val="Times New Roman"/>
        <family val="1"/>
      </rPr>
      <t>MDB21-518-DW</t>
    </r>
  </si>
  <si>
    <r>
      <rPr>
        <sz val="7"/>
        <rFont val="Times New Roman"/>
        <family val="1"/>
      </rPr>
      <t>94.9     105.0      40.7</t>
    </r>
  </si>
  <si>
    <r>
      <rPr>
        <sz val="7"/>
        <rFont val="Times New Roman"/>
        <family val="1"/>
      </rPr>
      <t>104.2       112.3        36.4</t>
    </r>
  </si>
  <si>
    <r>
      <rPr>
        <sz val="7"/>
        <rFont val="Times New Roman"/>
        <family val="1"/>
      </rPr>
      <t>97.2            88.8            43.5</t>
    </r>
  </si>
  <si>
    <r>
      <rPr>
        <sz val="7"/>
        <rFont val="Times New Roman"/>
        <family val="1"/>
      </rPr>
      <t>84.8           113.9           42.0</t>
    </r>
  </si>
  <si>
    <r>
      <rPr>
        <sz val="6.5"/>
        <rFont val="Times New Roman"/>
        <family val="1"/>
      </rPr>
      <t>MDB21-781</t>
    </r>
  </si>
  <si>
    <r>
      <rPr>
        <sz val="7"/>
        <rFont val="Times New Roman"/>
        <family val="1"/>
      </rPr>
      <t>94.9     105.0      46.3</t>
    </r>
  </si>
  <si>
    <r>
      <rPr>
        <sz val="7"/>
        <rFont val="Times New Roman"/>
        <family val="1"/>
      </rPr>
      <t>98.7        106.5        48.8</t>
    </r>
  </si>
  <si>
    <r>
      <rPr>
        <sz val="7"/>
        <rFont val="Times New Roman"/>
        <family val="1"/>
      </rPr>
      <t>99.1            90.5            44.5</t>
    </r>
  </si>
  <si>
    <r>
      <rPr>
        <sz val="7"/>
        <rFont val="Times New Roman"/>
        <family val="1"/>
      </rPr>
      <t>87.9           118.1           45.7</t>
    </r>
  </si>
  <si>
    <r>
      <rPr>
        <sz val="6.5"/>
        <rFont val="Times New Roman"/>
        <family val="1"/>
      </rPr>
      <t>Limagrain</t>
    </r>
  </si>
  <si>
    <r>
      <rPr>
        <sz val="6.5"/>
        <rFont val="Times New Roman"/>
        <family val="1"/>
      </rPr>
      <t>BC Clementine</t>
    </r>
  </si>
  <si>
    <r>
      <rPr>
        <sz val="7"/>
        <rFont val="Times New Roman"/>
        <family val="1"/>
      </rPr>
      <t>90.2      99.7       44.8</t>
    </r>
  </si>
  <si>
    <r>
      <rPr>
        <sz val="7"/>
        <rFont val="Times New Roman"/>
        <family val="1"/>
      </rPr>
      <t>93.8        101.2        45.8</t>
    </r>
  </si>
  <si>
    <r>
      <rPr>
        <sz val="7"/>
        <rFont val="Times New Roman"/>
        <family val="1"/>
      </rPr>
      <t>102.1           93.2            38.9</t>
    </r>
  </si>
  <si>
    <r>
      <rPr>
        <sz val="7"/>
        <rFont val="Times New Roman"/>
        <family val="1"/>
      </rPr>
      <t>77.9           104.8           49.8</t>
    </r>
  </si>
  <si>
    <r>
      <rPr>
        <sz val="6.5"/>
        <rFont val="Times New Roman"/>
        <family val="1"/>
      </rPr>
      <t>Avalon</t>
    </r>
  </si>
  <si>
    <r>
      <rPr>
        <sz val="7"/>
        <rFont val="Times New Roman"/>
        <family val="1"/>
      </rPr>
      <t>89.4      98.9       43.8</t>
    </r>
  </si>
  <si>
    <r>
      <rPr>
        <sz val="7"/>
        <rFont val="Times New Roman"/>
        <family val="1"/>
      </rPr>
      <t>79.2         85.4         39.8</t>
    </r>
  </si>
  <si>
    <r>
      <rPr>
        <sz val="7"/>
        <rFont val="Times New Roman"/>
        <family val="1"/>
      </rPr>
      <t>88.2            80.5            41.0</t>
    </r>
  </si>
  <si>
    <r>
      <rPr>
        <sz val="7"/>
        <rFont val="Times New Roman"/>
        <family val="1"/>
      </rPr>
      <t>97.3           130.7           50.8</t>
    </r>
  </si>
  <si>
    <r>
      <rPr>
        <sz val="6.5"/>
        <rFont val="Times New Roman"/>
        <family val="1"/>
      </rPr>
      <t>Nomini</t>
    </r>
  </si>
  <si>
    <r>
      <rPr>
        <sz val="7"/>
        <rFont val="Times New Roman"/>
        <family val="1"/>
      </rPr>
      <t>83.2      92.1       42.0</t>
    </r>
  </si>
  <si>
    <r>
      <rPr>
        <sz val="7"/>
        <rFont val="Times New Roman"/>
        <family val="1"/>
      </rPr>
      <t>100.3       108.1        45.8</t>
    </r>
  </si>
  <si>
    <r>
      <rPr>
        <sz val="7"/>
        <rFont val="Times New Roman"/>
        <family val="1"/>
      </rPr>
      <t>83.2            76.0            38.2</t>
    </r>
  </si>
  <si>
    <r>
      <rPr>
        <sz val="6.5"/>
        <rFont val="Times New Roman"/>
        <family val="1"/>
      </rPr>
      <t>BC Leandra</t>
    </r>
  </si>
  <si>
    <r>
      <rPr>
        <sz val="7"/>
        <rFont val="Times New Roman"/>
        <family val="1"/>
      </rPr>
      <t>79.5      87.9       40.8</t>
    </r>
  </si>
  <si>
    <r>
      <rPr>
        <sz val="7"/>
        <rFont val="Times New Roman"/>
        <family val="1"/>
      </rPr>
      <t>91.9         99.1         39.7</t>
    </r>
  </si>
  <si>
    <r>
      <rPr>
        <sz val="7"/>
        <rFont val="Times New Roman"/>
        <family val="1"/>
      </rPr>
      <t>84.1            76.8            41.8</t>
    </r>
  </si>
  <si>
    <r>
      <rPr>
        <sz val="6.5"/>
        <rFont val="Times New Roman"/>
        <family val="1"/>
      </rPr>
      <t>BCLEandra</t>
    </r>
  </si>
  <si>
    <r>
      <rPr>
        <sz val="7"/>
        <rFont val="Times New Roman"/>
        <family val="1"/>
      </rPr>
      <t>Mean</t>
    </r>
  </si>
  <si>
    <r>
      <rPr>
        <sz val="7"/>
        <rFont val="Times New Roman"/>
        <family val="1"/>
      </rPr>
      <t>110.6      43.4</t>
    </r>
  </si>
  <si>
    <r>
      <rPr>
        <sz val="7"/>
        <rFont val="Times New Roman"/>
        <family val="1"/>
      </rPr>
      <t>CV (%)</t>
    </r>
  </si>
  <si>
    <r>
      <rPr>
        <sz val="7"/>
        <rFont val="Times New Roman"/>
        <family val="1"/>
      </rPr>
      <t>14.7        5.4</t>
    </r>
  </si>
  <si>
    <r>
      <rPr>
        <vertAlign val="superscript"/>
        <sz val="7"/>
        <rFont val="Times New Roman"/>
        <family val="1"/>
      </rPr>
      <t xml:space="preserve">* Represent three year average of cultivars tested under Maryland small grain trials.     </t>
    </r>
    <r>
      <rPr>
        <sz val="7"/>
        <rFont val="Times New Roman"/>
        <family val="1"/>
      </rPr>
      <t>Data presented here reflect average of statewide test of each trial years starting from 2022-2025     # The data for these lines was not available in the respective ye</t>
    </r>
  </si>
  <si>
    <t>MD-FHB-MAS02-9-4</t>
  </si>
  <si>
    <t>MD-FHB-MAS04-10-2</t>
  </si>
  <si>
    <t>KWS585</t>
  </si>
  <si>
    <t>18VTK10-72</t>
  </si>
  <si>
    <t>MD-FHB-MAS03-29-2</t>
  </si>
  <si>
    <t>19VDH-FHB-MAS05-2</t>
  </si>
  <si>
    <t>MDW-16-463-6</t>
  </si>
  <si>
    <t>KWS623</t>
  </si>
  <si>
    <t>MDW148</t>
  </si>
  <si>
    <t>FS 748</t>
  </si>
  <si>
    <t>KWS579</t>
  </si>
  <si>
    <t>MDDH23-35</t>
  </si>
  <si>
    <t>KWS625</t>
  </si>
  <si>
    <t>MDW58</t>
  </si>
  <si>
    <t>VT Pitman</t>
  </si>
  <si>
    <t>MDW_195-5</t>
  </si>
  <si>
    <t>MAS #252</t>
  </si>
  <si>
    <t>KWS571</t>
  </si>
  <si>
    <t>MDW107</t>
  </si>
  <si>
    <t>VA20FHB-18</t>
  </si>
  <si>
    <t>MAS #226</t>
  </si>
  <si>
    <t>MAS #190</t>
  </si>
  <si>
    <t>KWS578</t>
  </si>
  <si>
    <t>Blue River 844</t>
  </si>
  <si>
    <t>MAS #205</t>
  </si>
  <si>
    <t>FS 749</t>
  </si>
  <si>
    <t>EXP 2410</t>
  </si>
  <si>
    <t>MAS #106</t>
  </si>
  <si>
    <t>SW 665</t>
  </si>
  <si>
    <t>MBX EXP 334</t>
  </si>
  <si>
    <t>19MD16-463-12</t>
  </si>
  <si>
    <t>19VDH-FHB-MAS05-27</t>
  </si>
  <si>
    <t>GP 543</t>
  </si>
  <si>
    <t>19MD_447-4</t>
  </si>
  <si>
    <t>MD-FHB-MAS15-20</t>
  </si>
  <si>
    <t>MD-FHB-MAS03-29</t>
  </si>
  <si>
    <t>MBX 127</t>
  </si>
  <si>
    <t>MDW_4-98-16</t>
  </si>
  <si>
    <t>MAS #316</t>
  </si>
  <si>
    <t>MAS #67</t>
  </si>
  <si>
    <t>19MD_1-9-6</t>
  </si>
  <si>
    <t>MAS #133</t>
  </si>
  <si>
    <t>MD_VT_FHB-MAS13-15</t>
  </si>
  <si>
    <t>SH9520</t>
  </si>
  <si>
    <t>MDW_447-3</t>
  </si>
  <si>
    <t>MD-FHB-MAS11-10-4</t>
  </si>
  <si>
    <t>FS 747</t>
  </si>
  <si>
    <t>Exp 3246</t>
  </si>
  <si>
    <t>MAS #155</t>
  </si>
  <si>
    <t>MD-FHB-MAS08-11-3</t>
  </si>
  <si>
    <t>SH5123</t>
  </si>
  <si>
    <t>MBX 413</t>
  </si>
  <si>
    <t>MAS #86</t>
  </si>
  <si>
    <t>FS 745</t>
  </si>
  <si>
    <t>EXP 2430</t>
  </si>
  <si>
    <t>SW 648</t>
  </si>
  <si>
    <t>SW 541</t>
  </si>
  <si>
    <t>19MD_1-9-37</t>
  </si>
  <si>
    <t>MBX 360</t>
  </si>
  <si>
    <t>SH7200</t>
  </si>
  <si>
    <t>MBX EXP 494</t>
  </si>
  <si>
    <t>SH4222</t>
  </si>
  <si>
    <t>MAS #139</t>
  </si>
  <si>
    <t>MAS #2</t>
  </si>
  <si>
    <t>MD_VT_FHB-MAS13</t>
  </si>
  <si>
    <t>MD_VT_FHB-MAS13-1</t>
  </si>
  <si>
    <t>-</t>
  </si>
  <si>
    <t>USG 3234</t>
  </si>
  <si>
    <t>USG 3354</t>
  </si>
  <si>
    <t>USG 3363</t>
  </si>
  <si>
    <t>USG 3472</t>
  </si>
  <si>
    <t>USG 3556</t>
  </si>
  <si>
    <t>USG 3352</t>
  </si>
  <si>
    <t>USG 3661</t>
  </si>
  <si>
    <t>USG 3673</t>
  </si>
  <si>
    <t>USG 3755</t>
  </si>
  <si>
    <t>USG 3875</t>
  </si>
  <si>
    <t>Variety</t>
  </si>
  <si>
    <t>Ran k</t>
  </si>
  <si>
    <t>Yield (% mean)</t>
  </si>
  <si>
    <t>Yield (bu/A)</t>
  </si>
  <si>
    <t>Test Weight (lbs)</t>
  </si>
  <si>
    <t>Rank</t>
  </si>
  <si>
    <r>
      <rPr>
        <b/>
        <sz val="6"/>
        <rFont val="Times New Roman"/>
        <family val="1"/>
      </rPr>
      <t>Yield (%
mean)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</si>
</sst>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6" x14ac:knownFonts="1">
    <font>
      <sz val="10"/>
      <color rgb="FF000000"/>
      <name val="Times New Roman"/>
      <charset val="204"/>
    </font>
    <font>
      <b/>
      <sz val="7.5"/>
      <name val="Times New Roman"/>
    </font>
    <font>
      <b/>
      <sz val="6.5"/>
      <name val="Times New Roman"/>
    </font>
    <font>
      <sz val="6.5"/>
      <color rgb="FF000000"/>
      <name val="Times New Roman"/>
      <family val="2"/>
    </font>
    <font>
      <sz val="6.5"/>
      <name val="Times New Roman"/>
    </font>
    <font>
      <b/>
      <sz val="6.5"/>
      <color rgb="FF000000"/>
      <name val="Times New Roman"/>
      <family val="2"/>
    </font>
    <font>
      <b/>
      <sz val="6"/>
      <name val="Times New Roman"/>
    </font>
    <font>
      <sz val="6"/>
      <color rgb="FF000000"/>
      <name val="Times New Roman"/>
      <family val="2"/>
    </font>
    <font>
      <b/>
      <sz val="7"/>
      <name val="Times New Roman"/>
    </font>
    <font>
      <sz val="7"/>
      <color rgb="FF000000"/>
      <name val="Times New Roman"/>
      <family val="2"/>
    </font>
    <font>
      <sz val="7"/>
      <name val="Times New Roman"/>
    </font>
    <font>
      <b/>
      <sz val="9"/>
      <name val="Times New Roman"/>
    </font>
    <font>
      <sz val="9"/>
      <name val="Times New Roman"/>
    </font>
    <font>
      <sz val="9"/>
      <color rgb="FF000000"/>
      <name val="Times New Roman"/>
      <family val="2"/>
    </font>
    <font>
      <b/>
      <sz val="11"/>
      <name val="Times New Roman"/>
    </font>
    <font>
      <b/>
      <sz val="8"/>
      <name val="Times New Roman"/>
    </font>
    <font>
      <sz val="8"/>
      <color rgb="FF000000"/>
      <name val="Times New Roman"/>
      <family val="2"/>
    </font>
    <font>
      <sz val="8"/>
      <name val="Times New Roman"/>
    </font>
    <font>
      <b/>
      <sz val="9.5"/>
      <name val="Times New Roman"/>
    </font>
    <font>
      <sz val="9.5"/>
      <name val="Times New Roman"/>
    </font>
    <font>
      <sz val="9.5"/>
      <color rgb="FF000000"/>
      <name val="Times New Roman"/>
      <family val="2"/>
    </font>
    <font>
      <b/>
      <sz val="9.5"/>
      <color rgb="FF000000"/>
      <name val="Times New Roman"/>
      <family val="2"/>
    </font>
    <font>
      <i/>
      <sz val="9.5"/>
      <name val="Times New Roman"/>
    </font>
    <font>
      <i/>
      <sz val="9.5"/>
      <color rgb="FF000000"/>
      <name val="Times New Roman"/>
      <family val="2"/>
    </font>
    <font>
      <b/>
      <sz val="7.5"/>
      <name val="Times New Roman"/>
      <family val="1"/>
    </font>
    <font>
      <b/>
      <sz val="6.5"/>
      <name val="Times New Roman"/>
      <family val="1"/>
    </font>
    <font>
      <sz val="6.5"/>
      <name val="Times New Roman"/>
      <family val="1"/>
    </font>
    <font>
      <b/>
      <sz val="6"/>
      <name val="Times New Roman"/>
      <family val="1"/>
    </font>
    <font>
      <b/>
      <sz val="7"/>
      <name val="Times New Roman"/>
      <family val="1"/>
    </font>
    <font>
      <sz val="7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9.5"/>
      <name val="Times New Roman"/>
      <family val="1"/>
    </font>
    <font>
      <sz val="9.5"/>
      <name val="Times New Roman"/>
      <family val="1"/>
    </font>
    <font>
      <i/>
      <sz val="9.5"/>
      <name val="Times New Roman"/>
      <family val="1"/>
    </font>
    <font>
      <vertAlign val="superscript"/>
      <sz val="8"/>
      <name val="Times New Roman"/>
      <family val="1"/>
    </font>
    <font>
      <sz val="8"/>
      <color rgb="FF1F2023"/>
      <name val="Times New Roman"/>
      <family val="1"/>
    </font>
    <font>
      <u/>
      <sz val="8"/>
      <color rgb="FF457786"/>
      <name val="Times New Roman"/>
      <family val="1"/>
    </font>
    <font>
      <sz val="8"/>
      <color rgb="FF457786"/>
      <name val="Times New Roman"/>
      <family val="1"/>
    </font>
    <font>
      <vertAlign val="superscript"/>
      <sz val="7"/>
      <name val="Times New Roman"/>
      <family val="1"/>
    </font>
    <font>
      <sz val="6.5"/>
      <color rgb="FF000000"/>
      <name val="Calibri"/>
      <family val="2"/>
    </font>
    <font>
      <sz val="6.5"/>
      <name val="Calibri"/>
      <family val="2"/>
    </font>
    <font>
      <sz val="6"/>
      <color rgb="FF000000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rgb="FFDAF1D0"/>
      </patternFill>
    </fill>
    <fill>
      <patternFill patternType="solid">
        <fgColor rgb="FFCAEDFA"/>
      </patternFill>
    </fill>
    <fill>
      <patternFill patternType="solid">
        <fgColor rgb="FFFAE2D5"/>
      </patternFill>
    </fill>
    <fill>
      <patternFill patternType="solid">
        <fgColor rgb="FFD0D0D0"/>
      </patternFill>
    </fill>
    <fill>
      <patternFill patternType="solid">
        <fgColor rgb="FFFCFFF3"/>
      </patternFill>
    </fill>
    <fill>
      <patternFill patternType="solid">
        <fgColor rgb="FFDAE9F8"/>
      </patternFill>
    </fill>
    <fill>
      <patternFill patternType="solid">
        <fgColor rgb="FFF1F1F1"/>
      </patternFill>
    </fill>
    <fill>
      <patternFill patternType="solid">
        <fgColor rgb="FFF1CEEF"/>
      </patternFill>
    </fill>
    <fill>
      <patternFill patternType="solid">
        <fgColor rgb="FFE8EA94"/>
      </patternFill>
    </fill>
    <fill>
      <patternFill patternType="solid">
        <fgColor rgb="FFD9D9D9"/>
      </patternFill>
    </fill>
    <fill>
      <patternFill patternType="solid">
        <fgColor rgb="FFFFFFF3"/>
      </patternFill>
    </fill>
    <fill>
      <patternFill patternType="solid">
        <fgColor rgb="FFC1EFC8"/>
      </patternFill>
    </fill>
    <fill>
      <patternFill patternType="solid">
        <fgColor rgb="FFEBFFFB"/>
      </patternFill>
    </fill>
    <fill>
      <patternFill patternType="solid">
        <fgColor rgb="FFCBEDFA"/>
      </patternFill>
    </fill>
    <fill>
      <patternFill patternType="solid">
        <fgColor rgb="FFFFFFCC"/>
      </patternFill>
    </fill>
    <fill>
      <patternFill patternType="solid">
        <fgColor rgb="FFF3F3F3"/>
      </patternFill>
    </fill>
    <fill>
      <patternFill patternType="solid">
        <fgColor rgb="FFFFFAEF"/>
      </patternFill>
    </fill>
    <fill>
      <patternFill patternType="solid">
        <fgColor rgb="FFE7E7FF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9">
    <xf numFmtId="0" fontId="0" fillId="0" borderId="0" xfId="0" applyFill="1" applyBorder="1" applyAlignment="1">
      <alignment horizontal="left" vertical="top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top" wrapText="1"/>
    </xf>
    <xf numFmtId="1" fontId="3" fillId="0" borderId="5" xfId="0" applyNumberFormat="1" applyFont="1" applyFill="1" applyBorder="1" applyAlignment="1">
      <alignment horizontal="center" vertical="top" shrinkToFit="1"/>
    </xf>
    <xf numFmtId="0" fontId="4" fillId="0" borderId="1" xfId="0" applyFont="1" applyFill="1" applyBorder="1" applyAlignment="1">
      <alignment horizontal="left" vertical="top" wrapText="1"/>
    </xf>
    <xf numFmtId="1" fontId="5" fillId="2" borderId="5" xfId="0" applyNumberFormat="1" applyFont="1" applyFill="1" applyBorder="1" applyAlignment="1">
      <alignment horizontal="center" vertical="top" shrinkToFit="1"/>
    </xf>
    <xf numFmtId="164" fontId="3" fillId="2" borderId="1" xfId="0" applyNumberFormat="1" applyFont="1" applyFill="1" applyBorder="1" applyAlignment="1">
      <alignment horizontal="center" vertical="top" shrinkToFit="1"/>
    </xf>
    <xf numFmtId="164" fontId="5" fillId="2" borderId="1" xfId="0" applyNumberFormat="1" applyFont="1" applyFill="1" applyBorder="1" applyAlignment="1">
      <alignment horizontal="center" vertical="top" shrinkToFit="1"/>
    </xf>
    <xf numFmtId="1" fontId="3" fillId="3" borderId="1" xfId="0" applyNumberFormat="1" applyFont="1" applyFill="1" applyBorder="1" applyAlignment="1">
      <alignment horizontal="center" vertical="top" shrinkToFit="1"/>
    </xf>
    <xf numFmtId="164" fontId="3" fillId="3" borderId="1" xfId="0" applyNumberFormat="1" applyFont="1" applyFill="1" applyBorder="1" applyAlignment="1">
      <alignment horizontal="center" vertical="top" shrinkToFit="1"/>
    </xf>
    <xf numFmtId="164" fontId="5" fillId="3" borderId="1" xfId="0" applyNumberFormat="1" applyFont="1" applyFill="1" applyBorder="1" applyAlignment="1">
      <alignment horizontal="center" vertical="top" shrinkToFit="1"/>
    </xf>
    <xf numFmtId="1" fontId="3" fillId="4" borderId="1" xfId="0" applyNumberFormat="1" applyFont="1" applyFill="1" applyBorder="1" applyAlignment="1">
      <alignment horizontal="center" vertical="top" shrinkToFit="1"/>
    </xf>
    <xf numFmtId="164" fontId="3" fillId="4" borderId="1" xfId="0" applyNumberFormat="1" applyFont="1" applyFill="1" applyBorder="1" applyAlignment="1">
      <alignment horizontal="center" vertical="top" shrinkToFit="1"/>
    </xf>
    <xf numFmtId="164" fontId="5" fillId="4" borderId="1" xfId="0" applyNumberFormat="1" applyFont="1" applyFill="1" applyBorder="1" applyAlignment="1">
      <alignment horizontal="center" vertical="top" shrinkToFit="1"/>
    </xf>
    <xf numFmtId="1" fontId="3" fillId="5" borderId="1" xfId="0" applyNumberFormat="1" applyFont="1" applyFill="1" applyBorder="1" applyAlignment="1">
      <alignment horizontal="center" vertical="top" shrinkToFit="1"/>
    </xf>
    <xf numFmtId="164" fontId="3" fillId="5" borderId="1" xfId="0" applyNumberFormat="1" applyFont="1" applyFill="1" applyBorder="1" applyAlignment="1">
      <alignment horizontal="center" vertical="top" shrinkToFit="1"/>
    </xf>
    <xf numFmtId="164" fontId="5" fillId="5" borderId="1" xfId="0" applyNumberFormat="1" applyFont="1" applyFill="1" applyBorder="1" applyAlignment="1">
      <alignment horizontal="center" vertical="top" shrinkToFit="1"/>
    </xf>
    <xf numFmtId="1" fontId="3" fillId="6" borderId="1" xfId="0" applyNumberFormat="1" applyFont="1" applyFill="1" applyBorder="1" applyAlignment="1">
      <alignment horizontal="center" vertical="top" shrinkToFit="1"/>
    </xf>
    <xf numFmtId="164" fontId="3" fillId="6" borderId="1" xfId="0" applyNumberFormat="1" applyFont="1" applyFill="1" applyBorder="1" applyAlignment="1">
      <alignment horizontal="center" vertical="top" shrinkToFit="1"/>
    </xf>
    <xf numFmtId="164" fontId="5" fillId="6" borderId="1" xfId="0" applyNumberFormat="1" applyFont="1" applyFill="1" applyBorder="1" applyAlignment="1">
      <alignment horizontal="center" vertical="top" shrinkToFit="1"/>
    </xf>
    <xf numFmtId="1" fontId="3" fillId="0" borderId="6" xfId="0" applyNumberFormat="1" applyFont="1" applyFill="1" applyBorder="1" applyAlignment="1">
      <alignment horizontal="center" vertical="top" shrinkToFit="1"/>
    </xf>
    <xf numFmtId="1" fontId="5" fillId="2" borderId="6" xfId="0" applyNumberFormat="1" applyFont="1" applyFill="1" applyBorder="1" applyAlignment="1">
      <alignment horizontal="center" vertical="top" shrinkToFit="1"/>
    </xf>
    <xf numFmtId="0" fontId="4" fillId="6" borderId="1" xfId="0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left" vertical="top" shrinkToFit="1"/>
    </xf>
    <xf numFmtId="1" fontId="3" fillId="0" borderId="7" xfId="0" applyNumberFormat="1" applyFont="1" applyFill="1" applyBorder="1" applyAlignment="1">
      <alignment horizontal="center" vertical="top" shrinkToFit="1"/>
    </xf>
    <xf numFmtId="1" fontId="5" fillId="2" borderId="7" xfId="0" applyNumberFormat="1" applyFont="1" applyFill="1" applyBorder="1" applyAlignment="1">
      <alignment horizontal="center" vertical="top" shrinkToFit="1"/>
    </xf>
    <xf numFmtId="1" fontId="3" fillId="6" borderId="5" xfId="0" applyNumberFormat="1" applyFont="1" applyFill="1" applyBorder="1" applyAlignment="1">
      <alignment horizontal="center" vertical="top" shrinkToFit="1"/>
    </xf>
    <xf numFmtId="1" fontId="3" fillId="6" borderId="6" xfId="0" applyNumberFormat="1" applyFont="1" applyFill="1" applyBorder="1" applyAlignment="1">
      <alignment horizontal="center" vertical="top" shrinkToFit="1"/>
    </xf>
    <xf numFmtId="164" fontId="5" fillId="2" borderId="5" xfId="0" applyNumberFormat="1" applyFont="1" applyFill="1" applyBorder="1" applyAlignment="1">
      <alignment horizontal="center" vertical="top" shrinkToFit="1"/>
    </xf>
    <xf numFmtId="164" fontId="5" fillId="2" borderId="6" xfId="0" applyNumberFormat="1" applyFont="1" applyFill="1" applyBorder="1" applyAlignment="1">
      <alignment horizontal="center" vertical="top" shrinkToFit="1"/>
    </xf>
    <xf numFmtId="1" fontId="3" fillId="6" borderId="7" xfId="0" applyNumberFormat="1" applyFont="1" applyFill="1" applyBorder="1" applyAlignment="1">
      <alignment horizontal="center" vertical="top" shrinkToFit="1"/>
    </xf>
    <xf numFmtId="0" fontId="0" fillId="0" borderId="8" xfId="0" applyFill="1" applyBorder="1" applyAlignment="1">
      <alignment horizontal="left" wrapText="1"/>
    </xf>
    <xf numFmtId="0" fontId="0" fillId="0" borderId="9" xfId="0" applyFill="1" applyBorder="1" applyAlignment="1">
      <alignment horizontal="left" wrapText="1"/>
    </xf>
    <xf numFmtId="0" fontId="2" fillId="0" borderId="9" xfId="0" applyFont="1" applyFill="1" applyBorder="1" applyAlignment="1">
      <alignment horizontal="right" vertical="top" wrapText="1"/>
    </xf>
    <xf numFmtId="164" fontId="3" fillId="0" borderId="9" xfId="0" applyNumberFormat="1" applyFont="1" applyFill="1" applyBorder="1" applyAlignment="1">
      <alignment horizontal="center" vertical="top" shrinkToFit="1"/>
    </xf>
    <xf numFmtId="164" fontId="3" fillId="0" borderId="10" xfId="0" applyNumberFormat="1" applyFont="1" applyFill="1" applyBorder="1" applyAlignment="1">
      <alignment horizontal="center" vertical="top" shrinkToFit="1"/>
    </xf>
    <xf numFmtId="0" fontId="0" fillId="0" borderId="11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2" fillId="0" borderId="0" xfId="0" applyFont="1" applyFill="1" applyBorder="1" applyAlignment="1">
      <alignment horizontal="right" vertical="top" wrapText="1"/>
    </xf>
    <xf numFmtId="164" fontId="3" fillId="0" borderId="0" xfId="0" applyNumberFormat="1" applyFont="1" applyFill="1" applyBorder="1" applyAlignment="1">
      <alignment horizontal="center" vertical="top" shrinkToFit="1"/>
    </xf>
    <xf numFmtId="164" fontId="3" fillId="0" borderId="12" xfId="0" applyNumberFormat="1" applyFont="1" applyFill="1" applyBorder="1" applyAlignment="1">
      <alignment horizontal="center" vertical="top" shrinkToFit="1"/>
    </xf>
    <xf numFmtId="0" fontId="0" fillId="0" borderId="13" xfId="0" applyFill="1" applyBorder="1" applyAlignment="1">
      <alignment horizontal="left" wrapText="1"/>
    </xf>
    <xf numFmtId="0" fontId="0" fillId="0" borderId="14" xfId="0" applyFill="1" applyBorder="1" applyAlignment="1">
      <alignment horizontal="left" wrapText="1"/>
    </xf>
    <xf numFmtId="0" fontId="6" fillId="0" borderId="14" xfId="0" applyFont="1" applyFill="1" applyBorder="1" applyAlignment="1">
      <alignment horizontal="right" vertical="top" wrapText="1"/>
    </xf>
    <xf numFmtId="164" fontId="7" fillId="0" borderId="14" xfId="0" applyNumberFormat="1" applyFont="1" applyFill="1" applyBorder="1" applyAlignment="1">
      <alignment horizontal="center" vertical="top" shrinkToFit="1"/>
    </xf>
    <xf numFmtId="164" fontId="7" fillId="0" borderId="15" xfId="0" applyNumberFormat="1" applyFont="1" applyFill="1" applyBorder="1" applyAlignment="1">
      <alignment horizontal="center" vertical="top" shrinkToFit="1"/>
    </xf>
    <xf numFmtId="0" fontId="0" fillId="0" borderId="1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 indent="1"/>
    </xf>
    <xf numFmtId="0" fontId="0" fillId="0" borderId="3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left" vertical="top" wrapText="1" indent="1"/>
    </xf>
    <xf numFmtId="0" fontId="0" fillId="0" borderId="9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wrapText="1"/>
    </xf>
    <xf numFmtId="0" fontId="11" fillId="2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 indent="1"/>
    </xf>
    <xf numFmtId="0" fontId="11" fillId="9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center" vertical="top" wrapText="1"/>
    </xf>
    <xf numFmtId="0" fontId="11" fillId="10" borderId="1" xfId="0" applyFont="1" applyFill="1" applyBorder="1" applyAlignment="1">
      <alignment horizontal="left" vertical="top" wrapText="1"/>
    </xf>
    <xf numFmtId="0" fontId="0" fillId="11" borderId="1" xfId="0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top" wrapText="1"/>
    </xf>
    <xf numFmtId="0" fontId="11" fillId="7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top" wrapText="1"/>
    </xf>
    <xf numFmtId="1" fontId="13" fillId="2" borderId="1" xfId="0" applyNumberFormat="1" applyFont="1" applyFill="1" applyBorder="1" applyAlignment="1">
      <alignment horizontal="center" vertical="top" shrinkToFit="1"/>
    </xf>
    <xf numFmtId="164" fontId="13" fillId="2" borderId="1" xfId="0" applyNumberFormat="1" applyFont="1" applyFill="1" applyBorder="1" applyAlignment="1">
      <alignment horizontal="center" vertical="top" shrinkToFit="1"/>
    </xf>
    <xf numFmtId="1" fontId="13" fillId="9" borderId="1" xfId="0" applyNumberFormat="1" applyFont="1" applyFill="1" applyBorder="1" applyAlignment="1">
      <alignment horizontal="center" vertical="top" shrinkToFit="1"/>
    </xf>
    <xf numFmtId="1" fontId="13" fillId="3" borderId="1" xfId="0" applyNumberFormat="1" applyFont="1" applyFill="1" applyBorder="1" applyAlignment="1">
      <alignment horizontal="center" vertical="top" shrinkToFit="1"/>
    </xf>
    <xf numFmtId="1" fontId="13" fillId="10" borderId="1" xfId="0" applyNumberFormat="1" applyFont="1" applyFill="1" applyBorder="1" applyAlignment="1">
      <alignment horizontal="center" vertical="top" shrinkToFit="1"/>
    </xf>
    <xf numFmtId="1" fontId="13" fillId="11" borderId="1" xfId="0" applyNumberFormat="1" applyFont="1" applyFill="1" applyBorder="1" applyAlignment="1">
      <alignment horizontal="center" vertical="top" shrinkToFit="1"/>
    </xf>
    <xf numFmtId="1" fontId="13" fillId="4" borderId="1" xfId="0" applyNumberFormat="1" applyFont="1" applyFill="1" applyBorder="1" applyAlignment="1">
      <alignment horizontal="center" vertical="top" shrinkToFit="1"/>
    </xf>
    <xf numFmtId="1" fontId="13" fillId="7" borderId="1" xfId="0" applyNumberFormat="1" applyFont="1" applyFill="1" applyBorder="1" applyAlignment="1">
      <alignment horizontal="center" vertical="top" shrinkToFit="1"/>
    </xf>
    <xf numFmtId="1" fontId="13" fillId="0" borderId="1" xfId="0" applyNumberFormat="1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center" vertical="top" wrapText="1"/>
    </xf>
    <xf numFmtId="0" fontId="12" fillId="0" borderId="5" xfId="0" applyFont="1" applyFill="1" applyBorder="1" applyAlignment="1">
      <alignment horizontal="left" vertical="top" wrapText="1"/>
    </xf>
    <xf numFmtId="1" fontId="13" fillId="2" borderId="5" xfId="0" applyNumberFormat="1" applyFont="1" applyFill="1" applyBorder="1" applyAlignment="1">
      <alignment horizontal="center" vertical="top" shrinkToFit="1"/>
    </xf>
    <xf numFmtId="164" fontId="13" fillId="2" borderId="5" xfId="0" applyNumberFormat="1" applyFont="1" applyFill="1" applyBorder="1" applyAlignment="1">
      <alignment horizontal="center" vertical="top" shrinkToFit="1"/>
    </xf>
    <xf numFmtId="1" fontId="13" fillId="9" borderId="5" xfId="0" applyNumberFormat="1" applyFont="1" applyFill="1" applyBorder="1" applyAlignment="1">
      <alignment horizontal="center" vertical="top" shrinkToFit="1"/>
    </xf>
    <xf numFmtId="1" fontId="13" fillId="3" borderId="5" xfId="0" applyNumberFormat="1" applyFont="1" applyFill="1" applyBorder="1" applyAlignment="1">
      <alignment horizontal="center" vertical="top" shrinkToFit="1"/>
    </xf>
    <xf numFmtId="1" fontId="13" fillId="10" borderId="5" xfId="0" applyNumberFormat="1" applyFont="1" applyFill="1" applyBorder="1" applyAlignment="1">
      <alignment horizontal="center" vertical="top" shrinkToFit="1"/>
    </xf>
    <xf numFmtId="1" fontId="13" fillId="11" borderId="5" xfId="0" applyNumberFormat="1" applyFont="1" applyFill="1" applyBorder="1" applyAlignment="1">
      <alignment horizontal="center" vertical="top" shrinkToFit="1"/>
    </xf>
    <xf numFmtId="1" fontId="13" fillId="4" borderId="5" xfId="0" applyNumberFormat="1" applyFont="1" applyFill="1" applyBorder="1" applyAlignment="1">
      <alignment horizontal="center" vertical="top" shrinkToFit="1"/>
    </xf>
    <xf numFmtId="1" fontId="13" fillId="7" borderId="5" xfId="0" applyNumberFormat="1" applyFont="1" applyFill="1" applyBorder="1" applyAlignment="1">
      <alignment horizontal="center" vertical="top" shrinkToFit="1"/>
    </xf>
    <xf numFmtId="1" fontId="13" fillId="0" borderId="7" xfId="0" applyNumberFormat="1" applyFont="1" applyFill="1" applyBorder="1" applyAlignment="1">
      <alignment horizontal="left" vertical="top" shrinkToFit="1"/>
    </xf>
    <xf numFmtId="1" fontId="13" fillId="2" borderId="7" xfId="0" applyNumberFormat="1" applyFont="1" applyFill="1" applyBorder="1" applyAlignment="1">
      <alignment horizontal="center" vertical="top" shrinkToFit="1"/>
    </xf>
    <xf numFmtId="164" fontId="13" fillId="2" borderId="7" xfId="0" applyNumberFormat="1" applyFont="1" applyFill="1" applyBorder="1" applyAlignment="1">
      <alignment horizontal="right" vertical="top" indent="1" shrinkToFit="1"/>
    </xf>
    <xf numFmtId="164" fontId="13" fillId="2" borderId="7" xfId="0" applyNumberFormat="1" applyFont="1" applyFill="1" applyBorder="1" applyAlignment="1">
      <alignment horizontal="center" vertical="top" shrinkToFit="1"/>
    </xf>
    <xf numFmtId="1" fontId="13" fillId="9" borderId="7" xfId="0" applyNumberFormat="1" applyFont="1" applyFill="1" applyBorder="1" applyAlignment="1">
      <alignment horizontal="center" vertical="top" shrinkToFit="1"/>
    </xf>
    <xf numFmtId="1" fontId="13" fillId="3" borderId="7" xfId="0" applyNumberFormat="1" applyFont="1" applyFill="1" applyBorder="1" applyAlignment="1">
      <alignment horizontal="center" vertical="top" shrinkToFit="1"/>
    </xf>
    <xf numFmtId="1" fontId="13" fillId="10" borderId="7" xfId="0" applyNumberFormat="1" applyFont="1" applyFill="1" applyBorder="1" applyAlignment="1">
      <alignment horizontal="center" vertical="top" shrinkToFit="1"/>
    </xf>
    <xf numFmtId="1" fontId="13" fillId="11" borderId="7" xfId="0" applyNumberFormat="1" applyFont="1" applyFill="1" applyBorder="1" applyAlignment="1">
      <alignment horizontal="center" vertical="top" shrinkToFit="1"/>
    </xf>
    <xf numFmtId="1" fontId="13" fillId="4" borderId="7" xfId="0" applyNumberFormat="1" applyFont="1" applyFill="1" applyBorder="1" applyAlignment="1">
      <alignment horizontal="center" vertical="top" shrinkToFit="1"/>
    </xf>
    <xf numFmtId="1" fontId="13" fillId="7" borderId="7" xfId="0" applyNumberFormat="1" applyFont="1" applyFill="1" applyBorder="1" applyAlignment="1">
      <alignment horizontal="center" vertical="top" shrinkToFit="1"/>
    </xf>
    <xf numFmtId="164" fontId="13" fillId="2" borderId="1" xfId="0" applyNumberFormat="1" applyFont="1" applyFill="1" applyBorder="1" applyAlignment="1">
      <alignment horizontal="right" vertical="top" indent="1" shrinkToFit="1"/>
    </xf>
    <xf numFmtId="1" fontId="13" fillId="5" borderId="1" xfId="0" applyNumberFormat="1" applyFont="1" applyFill="1" applyBorder="1" applyAlignment="1">
      <alignment horizontal="center" vertical="top" shrinkToFit="1"/>
    </xf>
    <xf numFmtId="0" fontId="0" fillId="0" borderId="7" xfId="0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top" wrapText="1"/>
    </xf>
    <xf numFmtId="0" fontId="15" fillId="12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top" wrapText="1"/>
    </xf>
    <xf numFmtId="0" fontId="0" fillId="12" borderId="1" xfId="0" applyFill="1" applyBorder="1" applyAlignment="1">
      <alignment horizontal="left" vertical="top" wrapText="1"/>
    </xf>
    <xf numFmtId="0" fontId="15" fillId="12" borderId="1" xfId="0" applyFont="1" applyFill="1" applyBorder="1" applyAlignment="1">
      <alignment horizontal="center" vertical="top" wrapText="1"/>
    </xf>
    <xf numFmtId="0" fontId="15" fillId="4" borderId="1" xfId="0" applyFont="1" applyFill="1" applyBorder="1" applyAlignment="1">
      <alignment horizontal="left" vertical="top" wrapText="1"/>
    </xf>
    <xf numFmtId="0" fontId="15" fillId="4" borderId="1" xfId="0" applyFont="1" applyFill="1" applyBorder="1" applyAlignment="1">
      <alignment horizontal="center" vertical="top" wrapText="1"/>
    </xf>
    <xf numFmtId="0" fontId="15" fillId="13" borderId="1" xfId="0" applyFont="1" applyFill="1" applyBorder="1" applyAlignment="1">
      <alignment horizontal="left" vertical="top" wrapText="1"/>
    </xf>
    <xf numFmtId="0" fontId="15" fillId="13" borderId="1" xfId="0" applyFont="1" applyFill="1" applyBorder="1" applyAlignment="1">
      <alignment horizontal="left" vertical="top" wrapText="1" indent="1"/>
    </xf>
    <xf numFmtId="1" fontId="16" fillId="0" borderId="1" xfId="0" applyNumberFormat="1" applyFont="1" applyFill="1" applyBorder="1" applyAlignment="1">
      <alignment horizontal="center" vertical="top" shrinkToFit="1"/>
    </xf>
    <xf numFmtId="0" fontId="17" fillId="8" borderId="1" xfId="0" applyFont="1" applyFill="1" applyBorder="1" applyAlignment="1">
      <alignment horizontal="left" vertical="top" wrapText="1"/>
    </xf>
    <xf numFmtId="1" fontId="16" fillId="8" borderId="1" xfId="0" applyNumberFormat="1" applyFont="1" applyFill="1" applyBorder="1" applyAlignment="1">
      <alignment horizontal="left" vertical="top" shrinkToFit="1"/>
    </xf>
    <xf numFmtId="164" fontId="16" fillId="0" borderId="1" xfId="0" applyNumberFormat="1" applyFont="1" applyFill="1" applyBorder="1" applyAlignment="1">
      <alignment horizontal="center" vertical="top" shrinkToFit="1"/>
    </xf>
    <xf numFmtId="1" fontId="16" fillId="12" borderId="1" xfId="0" applyNumberFormat="1" applyFont="1" applyFill="1" applyBorder="1" applyAlignment="1">
      <alignment horizontal="center" vertical="top" shrinkToFit="1"/>
    </xf>
    <xf numFmtId="164" fontId="16" fillId="12" borderId="1" xfId="0" applyNumberFormat="1" applyFont="1" applyFill="1" applyBorder="1" applyAlignment="1">
      <alignment horizontal="center" vertical="top" shrinkToFit="1"/>
    </xf>
    <xf numFmtId="1" fontId="16" fillId="4" borderId="1" xfId="0" applyNumberFormat="1" applyFont="1" applyFill="1" applyBorder="1" applyAlignment="1">
      <alignment horizontal="center" vertical="top" shrinkToFit="1"/>
    </xf>
    <xf numFmtId="164" fontId="16" fillId="4" borderId="1" xfId="0" applyNumberFormat="1" applyFont="1" applyFill="1" applyBorder="1" applyAlignment="1">
      <alignment horizontal="center" vertical="top" shrinkToFit="1"/>
    </xf>
    <xf numFmtId="1" fontId="16" fillId="13" borderId="1" xfId="0" applyNumberFormat="1" applyFont="1" applyFill="1" applyBorder="1" applyAlignment="1">
      <alignment horizontal="center" vertical="top" shrinkToFit="1"/>
    </xf>
    <xf numFmtId="164" fontId="16" fillId="13" borderId="1" xfId="0" applyNumberFormat="1" applyFont="1" applyFill="1" applyBorder="1" applyAlignment="1">
      <alignment horizontal="center" vertical="top" shrinkToFit="1"/>
    </xf>
    <xf numFmtId="0" fontId="11" fillId="0" borderId="1" xfId="0" applyFont="1" applyFill="1" applyBorder="1" applyAlignment="1">
      <alignment horizontal="left" vertical="center" wrapText="1"/>
    </xf>
    <xf numFmtId="0" fontId="11" fillId="14" borderId="1" xfId="0" applyFont="1" applyFill="1" applyBorder="1" applyAlignment="1">
      <alignment horizontal="center" vertical="center" wrapText="1"/>
    </xf>
    <xf numFmtId="0" fontId="11" fillId="14" borderId="1" xfId="0" applyFont="1" applyFill="1" applyBorder="1" applyAlignment="1">
      <alignment horizontal="left" vertical="top" wrapText="1"/>
    </xf>
    <xf numFmtId="0" fontId="11" fillId="15" borderId="1" xfId="0" applyFont="1" applyFill="1" applyBorder="1" applyAlignment="1">
      <alignment horizontal="center" vertical="center" wrapText="1"/>
    </xf>
    <xf numFmtId="0" fontId="11" fillId="15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0" fontId="19" fillId="0" borderId="5" xfId="0" applyFont="1" applyFill="1" applyBorder="1" applyAlignment="1">
      <alignment horizontal="left" vertical="top" wrapText="1"/>
    </xf>
    <xf numFmtId="2" fontId="20" fillId="2" borderId="5" xfId="0" applyNumberFormat="1" applyFont="1" applyFill="1" applyBorder="1" applyAlignment="1">
      <alignment horizontal="center" vertical="top" shrinkToFit="1"/>
    </xf>
    <xf numFmtId="164" fontId="21" fillId="2" borderId="5" xfId="0" applyNumberFormat="1" applyFont="1" applyFill="1" applyBorder="1" applyAlignment="1">
      <alignment horizontal="center" vertical="top" shrinkToFit="1"/>
    </xf>
    <xf numFmtId="164" fontId="20" fillId="2" borderId="5" xfId="0" applyNumberFormat="1" applyFont="1" applyFill="1" applyBorder="1" applyAlignment="1">
      <alignment horizontal="center" vertical="top" shrinkToFit="1"/>
    </xf>
    <xf numFmtId="1" fontId="20" fillId="14" borderId="5" xfId="0" applyNumberFormat="1" applyFont="1" applyFill="1" applyBorder="1" applyAlignment="1">
      <alignment horizontal="center" vertical="top" shrinkToFit="1"/>
    </xf>
    <xf numFmtId="164" fontId="20" fillId="14" borderId="5" xfId="0" applyNumberFormat="1" applyFont="1" applyFill="1" applyBorder="1" applyAlignment="1">
      <alignment horizontal="center" vertical="top" shrinkToFit="1"/>
    </xf>
    <xf numFmtId="2" fontId="21" fillId="14" borderId="5" xfId="0" applyNumberFormat="1" applyFont="1" applyFill="1" applyBorder="1" applyAlignment="1">
      <alignment horizontal="center" vertical="top" shrinkToFit="1"/>
    </xf>
    <xf numFmtId="2" fontId="20" fillId="14" borderId="5" xfId="0" applyNumberFormat="1" applyFont="1" applyFill="1" applyBorder="1" applyAlignment="1">
      <alignment horizontal="center" vertical="top" shrinkToFit="1"/>
    </xf>
    <xf numFmtId="1" fontId="20" fillId="3" borderId="5" xfId="0" applyNumberFormat="1" applyFont="1" applyFill="1" applyBorder="1" applyAlignment="1">
      <alignment horizontal="center" vertical="top" shrinkToFit="1"/>
    </xf>
    <xf numFmtId="164" fontId="20" fillId="3" borderId="5" xfId="0" applyNumberFormat="1" applyFont="1" applyFill="1" applyBorder="1" applyAlignment="1">
      <alignment horizontal="center" vertical="top" shrinkToFit="1"/>
    </xf>
    <xf numFmtId="164" fontId="21" fillId="3" borderId="5" xfId="0" applyNumberFormat="1" applyFont="1" applyFill="1" applyBorder="1" applyAlignment="1">
      <alignment horizontal="center" vertical="top" shrinkToFit="1"/>
    </xf>
    <xf numFmtId="1" fontId="20" fillId="0" borderId="5" xfId="0" applyNumberFormat="1" applyFont="1" applyFill="1" applyBorder="1" applyAlignment="1">
      <alignment horizontal="center" vertical="top" shrinkToFit="1"/>
    </xf>
    <xf numFmtId="164" fontId="20" fillId="0" borderId="5" xfId="0" applyNumberFormat="1" applyFont="1" applyFill="1" applyBorder="1" applyAlignment="1">
      <alignment horizontal="center" vertical="top" shrinkToFit="1"/>
    </xf>
    <xf numFmtId="0" fontId="19" fillId="0" borderId="6" xfId="0" applyFont="1" applyFill="1" applyBorder="1" applyAlignment="1">
      <alignment horizontal="left" vertical="top" wrapText="1"/>
    </xf>
    <xf numFmtId="2" fontId="20" fillId="2" borderId="6" xfId="0" applyNumberFormat="1" applyFont="1" applyFill="1" applyBorder="1" applyAlignment="1">
      <alignment horizontal="center" vertical="top" shrinkToFit="1"/>
    </xf>
    <xf numFmtId="164" fontId="21" fillId="2" borderId="6" xfId="0" applyNumberFormat="1" applyFont="1" applyFill="1" applyBorder="1" applyAlignment="1">
      <alignment horizontal="center" vertical="top" shrinkToFit="1"/>
    </xf>
    <xf numFmtId="164" fontId="20" fillId="2" borderId="6" xfId="0" applyNumberFormat="1" applyFont="1" applyFill="1" applyBorder="1" applyAlignment="1">
      <alignment horizontal="center" vertical="top" shrinkToFit="1"/>
    </xf>
    <xf numFmtId="1" fontId="20" fillId="14" borderId="6" xfId="0" applyNumberFormat="1" applyFont="1" applyFill="1" applyBorder="1" applyAlignment="1">
      <alignment horizontal="center" vertical="top" shrinkToFit="1"/>
    </xf>
    <xf numFmtId="164" fontId="20" fillId="14" borderId="6" xfId="0" applyNumberFormat="1" applyFont="1" applyFill="1" applyBorder="1" applyAlignment="1">
      <alignment horizontal="center" vertical="top" shrinkToFit="1"/>
    </xf>
    <xf numFmtId="2" fontId="21" fillId="14" borderId="6" xfId="0" applyNumberFormat="1" applyFont="1" applyFill="1" applyBorder="1" applyAlignment="1">
      <alignment horizontal="center" vertical="top" shrinkToFit="1"/>
    </xf>
    <xf numFmtId="2" fontId="20" fillId="14" borderId="6" xfId="0" applyNumberFormat="1" applyFont="1" applyFill="1" applyBorder="1" applyAlignment="1">
      <alignment horizontal="center" vertical="top" shrinkToFit="1"/>
    </xf>
    <xf numFmtId="1" fontId="20" fillId="3" borderId="6" xfId="0" applyNumberFormat="1" applyFont="1" applyFill="1" applyBorder="1" applyAlignment="1">
      <alignment horizontal="center" vertical="top" shrinkToFit="1"/>
    </xf>
    <xf numFmtId="164" fontId="20" fillId="3" borderId="6" xfId="0" applyNumberFormat="1" applyFont="1" applyFill="1" applyBorder="1" applyAlignment="1">
      <alignment horizontal="center" vertical="top" shrinkToFit="1"/>
    </xf>
    <xf numFmtId="164" fontId="21" fillId="3" borderId="6" xfId="0" applyNumberFormat="1" applyFont="1" applyFill="1" applyBorder="1" applyAlignment="1">
      <alignment horizontal="center" vertical="top" shrinkToFit="1"/>
    </xf>
    <xf numFmtId="1" fontId="20" fillId="0" borderId="6" xfId="0" applyNumberFormat="1" applyFont="1" applyFill="1" applyBorder="1" applyAlignment="1">
      <alignment horizontal="center" vertical="top" shrinkToFit="1"/>
    </xf>
    <xf numFmtId="164" fontId="20" fillId="0" borderId="6" xfId="0" applyNumberFormat="1" applyFont="1" applyFill="1" applyBorder="1" applyAlignment="1">
      <alignment horizontal="center" vertical="top" shrinkToFit="1"/>
    </xf>
    <xf numFmtId="0" fontId="18" fillId="3" borderId="6" xfId="0" applyFont="1" applyFill="1" applyBorder="1" applyAlignment="1">
      <alignment horizontal="center" vertical="top" wrapText="1"/>
    </xf>
    <xf numFmtId="0" fontId="19" fillId="3" borderId="6" xfId="0" applyFont="1" applyFill="1" applyBorder="1" applyAlignment="1">
      <alignment horizontal="center" vertical="top" wrapText="1"/>
    </xf>
    <xf numFmtId="0" fontId="19" fillId="0" borderId="7" xfId="0" applyFont="1" applyFill="1" applyBorder="1" applyAlignment="1">
      <alignment horizontal="left" vertical="top" wrapText="1"/>
    </xf>
    <xf numFmtId="2" fontId="20" fillId="2" borderId="7" xfId="0" applyNumberFormat="1" applyFont="1" applyFill="1" applyBorder="1" applyAlignment="1">
      <alignment horizontal="center" vertical="top" shrinkToFit="1"/>
    </xf>
    <xf numFmtId="164" fontId="20" fillId="2" borderId="7" xfId="0" applyNumberFormat="1" applyFont="1" applyFill="1" applyBorder="1" applyAlignment="1">
      <alignment horizontal="center" vertical="top" shrinkToFit="1"/>
    </xf>
    <xf numFmtId="1" fontId="20" fillId="14" borderId="7" xfId="0" applyNumberFormat="1" applyFont="1" applyFill="1" applyBorder="1" applyAlignment="1">
      <alignment horizontal="center" vertical="top" shrinkToFit="1"/>
    </xf>
    <xf numFmtId="164" fontId="20" fillId="14" borderId="7" xfId="0" applyNumberFormat="1" applyFont="1" applyFill="1" applyBorder="1" applyAlignment="1">
      <alignment horizontal="center" vertical="top" shrinkToFit="1"/>
    </xf>
    <xf numFmtId="2" fontId="21" fillId="14" borderId="7" xfId="0" applyNumberFormat="1" applyFont="1" applyFill="1" applyBorder="1" applyAlignment="1">
      <alignment horizontal="center" vertical="top" shrinkToFit="1"/>
    </xf>
    <xf numFmtId="2" fontId="20" fillId="14" borderId="7" xfId="0" applyNumberFormat="1" applyFont="1" applyFill="1" applyBorder="1" applyAlignment="1">
      <alignment horizontal="center" vertical="top" shrinkToFit="1"/>
    </xf>
    <xf numFmtId="1" fontId="20" fillId="3" borderId="7" xfId="0" applyNumberFormat="1" applyFont="1" applyFill="1" applyBorder="1" applyAlignment="1">
      <alignment horizontal="center" vertical="top" shrinkToFit="1"/>
    </xf>
    <xf numFmtId="164" fontId="20" fillId="3" borderId="7" xfId="0" applyNumberFormat="1" applyFont="1" applyFill="1" applyBorder="1" applyAlignment="1">
      <alignment horizontal="center" vertical="top" shrinkToFit="1"/>
    </xf>
    <xf numFmtId="1" fontId="20" fillId="0" borderId="7" xfId="0" applyNumberFormat="1" applyFont="1" applyFill="1" applyBorder="1" applyAlignment="1">
      <alignment horizontal="center" vertical="top" shrinkToFit="1"/>
    </xf>
    <xf numFmtId="0" fontId="22" fillId="0" borderId="9" xfId="0" applyFont="1" applyFill="1" applyBorder="1" applyAlignment="1">
      <alignment horizontal="center" vertical="top" wrapText="1"/>
    </xf>
    <xf numFmtId="164" fontId="23" fillId="0" borderId="9" xfId="0" applyNumberFormat="1" applyFont="1" applyFill="1" applyBorder="1" applyAlignment="1">
      <alignment horizontal="center" vertical="top" shrinkToFit="1"/>
    </xf>
    <xf numFmtId="0" fontId="0" fillId="0" borderId="10" xfId="0" applyFill="1" applyBorder="1" applyAlignment="1">
      <alignment horizontal="left" wrapText="1"/>
    </xf>
    <xf numFmtId="0" fontId="22" fillId="0" borderId="0" xfId="0" applyFont="1" applyFill="1" applyBorder="1" applyAlignment="1">
      <alignment horizontal="center" vertical="top" wrapText="1"/>
    </xf>
    <xf numFmtId="164" fontId="23" fillId="0" borderId="0" xfId="0" applyNumberFormat="1" applyFont="1" applyFill="1" applyBorder="1" applyAlignment="1">
      <alignment horizontal="center" vertical="top" shrinkToFit="1"/>
    </xf>
    <xf numFmtId="0" fontId="0" fillId="0" borderId="12" xfId="0" applyFill="1" applyBorder="1" applyAlignment="1">
      <alignment horizontal="left" wrapText="1"/>
    </xf>
    <xf numFmtId="0" fontId="0" fillId="0" borderId="14" xfId="0" applyFill="1" applyBorder="1" applyAlignment="1">
      <alignment horizontal="left" vertical="center" wrapText="1"/>
    </xf>
    <xf numFmtId="0" fontId="22" fillId="0" borderId="14" xfId="0" applyFont="1" applyFill="1" applyBorder="1" applyAlignment="1">
      <alignment horizontal="center" vertical="top" wrapText="1"/>
    </xf>
    <xf numFmtId="164" fontId="23" fillId="0" borderId="14" xfId="0" applyNumberFormat="1" applyFont="1" applyFill="1" applyBorder="1" applyAlignment="1">
      <alignment horizontal="center" vertical="top" shrinkToFit="1"/>
    </xf>
    <xf numFmtId="0" fontId="0" fillId="0" borderId="15" xfId="0" applyFill="1" applyBorder="1" applyAlignment="1">
      <alignment horizontal="left" vertical="center" wrapText="1"/>
    </xf>
    <xf numFmtId="0" fontId="10" fillId="18" borderId="1" xfId="0" applyFont="1" applyFill="1" applyBorder="1" applyAlignment="1">
      <alignment horizontal="left" vertical="center" wrapText="1" indent="1"/>
    </xf>
    <xf numFmtId="0" fontId="10" fillId="18" borderId="1" xfId="0" applyFont="1" applyFill="1" applyBorder="1" applyAlignment="1">
      <alignment horizontal="left" vertical="center" wrapText="1" indent="2"/>
    </xf>
    <xf numFmtId="0" fontId="10" fillId="18" borderId="1" xfId="0" applyFont="1" applyFill="1" applyBorder="1" applyAlignment="1">
      <alignment horizontal="center" vertical="top" wrapText="1"/>
    </xf>
    <xf numFmtId="0" fontId="4" fillId="19" borderId="1" xfId="0" applyFont="1" applyFill="1" applyBorder="1" applyAlignment="1">
      <alignment horizontal="left" vertical="center" wrapText="1"/>
    </xf>
    <xf numFmtId="0" fontId="0" fillId="19" borderId="1" xfId="0" applyFill="1" applyBorder="1" applyAlignment="1">
      <alignment horizontal="left" vertical="center" wrapText="1"/>
    </xf>
    <xf numFmtId="0" fontId="10" fillId="16" borderId="1" xfId="0" applyFont="1" applyFill="1" applyBorder="1" applyAlignment="1">
      <alignment horizontal="left" vertical="center" wrapText="1" indent="2"/>
    </xf>
    <xf numFmtId="0" fontId="10" fillId="16" borderId="1" xfId="0" applyFont="1" applyFill="1" applyBorder="1" applyAlignment="1">
      <alignment horizontal="left" vertical="center" wrapText="1"/>
    </xf>
    <xf numFmtId="0" fontId="10" fillId="17" borderId="1" xfId="0" applyFont="1" applyFill="1" applyBorder="1" applyAlignment="1">
      <alignment horizontal="left" vertical="center" wrapText="1" indent="2"/>
    </xf>
    <xf numFmtId="0" fontId="10" fillId="17" borderId="1" xfId="0" applyFont="1" applyFill="1" applyBorder="1" applyAlignment="1">
      <alignment horizontal="left" vertical="center" wrapText="1" indent="1"/>
    </xf>
    <xf numFmtId="0" fontId="4" fillId="18" borderId="5" xfId="0" applyFont="1" applyFill="1" applyBorder="1" applyAlignment="1">
      <alignment horizontal="left" vertical="top" wrapText="1"/>
    </xf>
    <xf numFmtId="1" fontId="9" fillId="18" borderId="5" xfId="0" applyNumberFormat="1" applyFont="1" applyFill="1" applyBorder="1" applyAlignment="1">
      <alignment horizontal="center" vertical="top" shrinkToFit="1"/>
    </xf>
    <xf numFmtId="0" fontId="4" fillId="19" borderId="5" xfId="0" applyFont="1" applyFill="1" applyBorder="1" applyAlignment="1">
      <alignment horizontal="left" vertical="top" wrapText="1"/>
    </xf>
    <xf numFmtId="1" fontId="9" fillId="19" borderId="5" xfId="0" applyNumberFormat="1" applyFont="1" applyFill="1" applyBorder="1" applyAlignment="1">
      <alignment horizontal="center" vertical="top" shrinkToFit="1"/>
    </xf>
    <xf numFmtId="0" fontId="4" fillId="16" borderId="5" xfId="0" applyFont="1" applyFill="1" applyBorder="1" applyAlignment="1">
      <alignment horizontal="left" vertical="top" wrapText="1"/>
    </xf>
    <xf numFmtId="0" fontId="10" fillId="16" borderId="5" xfId="0" applyFont="1" applyFill="1" applyBorder="1" applyAlignment="1">
      <alignment horizontal="center" vertical="top" wrapText="1"/>
    </xf>
    <xf numFmtId="0" fontId="4" fillId="17" borderId="5" xfId="0" applyFont="1" applyFill="1" applyBorder="1" applyAlignment="1">
      <alignment horizontal="left" vertical="top" wrapText="1"/>
    </xf>
    <xf numFmtId="1" fontId="9" fillId="17" borderId="5" xfId="0" applyNumberFormat="1" applyFont="1" applyFill="1" applyBorder="1" applyAlignment="1">
      <alignment horizontal="center" vertical="top" shrinkToFit="1"/>
    </xf>
    <xf numFmtId="0" fontId="4" fillId="18" borderId="6" xfId="0" applyFont="1" applyFill="1" applyBorder="1" applyAlignment="1">
      <alignment horizontal="left" vertical="top" wrapText="1"/>
    </xf>
    <xf numFmtId="1" fontId="9" fillId="18" borderId="6" xfId="0" applyNumberFormat="1" applyFont="1" applyFill="1" applyBorder="1" applyAlignment="1">
      <alignment horizontal="center" vertical="top" shrinkToFit="1"/>
    </xf>
    <xf numFmtId="0" fontId="4" fillId="19" borderId="6" xfId="0" applyFont="1" applyFill="1" applyBorder="1" applyAlignment="1">
      <alignment horizontal="left" vertical="top" wrapText="1"/>
    </xf>
    <xf numFmtId="1" fontId="9" fillId="19" borderId="6" xfId="0" applyNumberFormat="1" applyFont="1" applyFill="1" applyBorder="1" applyAlignment="1">
      <alignment horizontal="center" vertical="top" shrinkToFit="1"/>
    </xf>
    <xf numFmtId="0" fontId="4" fillId="16" borderId="6" xfId="0" applyFont="1" applyFill="1" applyBorder="1" applyAlignment="1">
      <alignment horizontal="left" vertical="top" wrapText="1"/>
    </xf>
    <xf numFmtId="1" fontId="9" fillId="16" borderId="6" xfId="0" applyNumberFormat="1" applyFont="1" applyFill="1" applyBorder="1" applyAlignment="1">
      <alignment horizontal="center" vertical="top" shrinkToFit="1"/>
    </xf>
    <xf numFmtId="0" fontId="4" fillId="17" borderId="6" xfId="0" applyFont="1" applyFill="1" applyBorder="1" applyAlignment="1">
      <alignment horizontal="left" vertical="top" wrapText="1"/>
    </xf>
    <xf numFmtId="1" fontId="9" fillId="17" borderId="6" xfId="0" applyNumberFormat="1" applyFont="1" applyFill="1" applyBorder="1" applyAlignment="1">
      <alignment horizontal="center" vertical="top" shrinkToFit="1"/>
    </xf>
    <xf numFmtId="0" fontId="10" fillId="17" borderId="6" xfId="0" applyFont="1" applyFill="1" applyBorder="1" applyAlignment="1">
      <alignment horizontal="center" vertical="top" wrapText="1"/>
    </xf>
    <xf numFmtId="0" fontId="4" fillId="18" borderId="7" xfId="0" applyFont="1" applyFill="1" applyBorder="1" applyAlignment="1">
      <alignment horizontal="left" vertical="top" wrapText="1"/>
    </xf>
    <xf numFmtId="1" fontId="9" fillId="18" borderId="7" xfId="0" applyNumberFormat="1" applyFont="1" applyFill="1" applyBorder="1" applyAlignment="1">
      <alignment horizontal="center" vertical="top" shrinkToFit="1"/>
    </xf>
    <xf numFmtId="0" fontId="4" fillId="19" borderId="7" xfId="0" applyFont="1" applyFill="1" applyBorder="1" applyAlignment="1">
      <alignment horizontal="left" vertical="top" wrapText="1"/>
    </xf>
    <xf numFmtId="1" fontId="9" fillId="19" borderId="7" xfId="0" applyNumberFormat="1" applyFont="1" applyFill="1" applyBorder="1" applyAlignment="1">
      <alignment horizontal="center" vertical="top" shrinkToFit="1"/>
    </xf>
    <xf numFmtId="0" fontId="4" fillId="16" borderId="7" xfId="0" applyFont="1" applyFill="1" applyBorder="1" applyAlignment="1">
      <alignment horizontal="left" vertical="top" wrapText="1"/>
    </xf>
    <xf numFmtId="1" fontId="9" fillId="16" borderId="7" xfId="0" applyNumberFormat="1" applyFont="1" applyFill="1" applyBorder="1" applyAlignment="1">
      <alignment horizontal="center" vertical="top" shrinkToFit="1"/>
    </xf>
    <xf numFmtId="0" fontId="4" fillId="17" borderId="7" xfId="0" applyFont="1" applyFill="1" applyBorder="1" applyAlignment="1">
      <alignment horizontal="left" vertical="top" wrapText="1"/>
    </xf>
    <xf numFmtId="0" fontId="10" fillId="17" borderId="7" xfId="0" applyFont="1" applyFill="1" applyBorder="1" applyAlignment="1">
      <alignment horizontal="center" vertical="top" wrapText="1"/>
    </xf>
    <xf numFmtId="0" fontId="10" fillId="0" borderId="9" xfId="0" applyFont="1" applyFill="1" applyBorder="1" applyAlignment="1">
      <alignment horizontal="left" vertical="top" wrapText="1"/>
    </xf>
    <xf numFmtId="164" fontId="9" fillId="0" borderId="9" xfId="0" applyNumberFormat="1" applyFont="1" applyFill="1" applyBorder="1" applyAlignment="1">
      <alignment horizontal="center" vertical="top" shrinkToFit="1"/>
    </xf>
    <xf numFmtId="164" fontId="9" fillId="0" borderId="9" xfId="0" applyNumberFormat="1" applyFont="1" applyFill="1" applyBorder="1" applyAlignment="1">
      <alignment horizontal="left" vertical="top" shrinkToFit="1"/>
    </xf>
    <xf numFmtId="164" fontId="9" fillId="0" borderId="10" xfId="0" applyNumberFormat="1" applyFont="1" applyFill="1" applyBorder="1" applyAlignment="1">
      <alignment horizontal="center" vertical="top" shrinkToFit="1"/>
    </xf>
    <xf numFmtId="0" fontId="10" fillId="0" borderId="14" xfId="0" applyFont="1" applyFill="1" applyBorder="1" applyAlignment="1">
      <alignment horizontal="left" vertical="top" wrapText="1"/>
    </xf>
    <xf numFmtId="164" fontId="9" fillId="0" borderId="14" xfId="0" applyNumberFormat="1" applyFont="1" applyFill="1" applyBorder="1" applyAlignment="1">
      <alignment horizontal="center" vertical="top" shrinkToFit="1"/>
    </xf>
    <xf numFmtId="164" fontId="9" fillId="0" borderId="14" xfId="0" applyNumberFormat="1" applyFont="1" applyFill="1" applyBorder="1" applyAlignment="1">
      <alignment horizontal="left" vertical="top" shrinkToFit="1"/>
    </xf>
    <xf numFmtId="164" fontId="9" fillId="0" borderId="15" xfId="0" applyNumberFormat="1" applyFont="1" applyFill="1" applyBorder="1" applyAlignment="1">
      <alignment horizontal="center" vertical="top" shrinkToFit="1"/>
    </xf>
    <xf numFmtId="0" fontId="17" fillId="20" borderId="1" xfId="0" applyFont="1" applyFill="1" applyBorder="1" applyAlignment="1">
      <alignment horizontal="left" vertical="top" wrapText="1"/>
    </xf>
    <xf numFmtId="1" fontId="16" fillId="20" borderId="1" xfId="0" applyNumberFormat="1" applyFont="1" applyFill="1" applyBorder="1" applyAlignment="1">
      <alignment horizontal="left" vertical="top" shrinkToFit="1"/>
    </xf>
    <xf numFmtId="1" fontId="3" fillId="20" borderId="6" xfId="0" applyNumberFormat="1" applyFont="1" applyFill="1" applyBorder="1" applyAlignment="1">
      <alignment horizontal="center" vertical="top" shrinkToFit="1"/>
    </xf>
    <xf numFmtId="0" fontId="4" fillId="20" borderId="1" xfId="0" applyFont="1" applyFill="1" applyBorder="1" applyAlignment="1">
      <alignment horizontal="left" vertical="top" wrapText="1"/>
    </xf>
    <xf numFmtId="1" fontId="3" fillId="20" borderId="1" xfId="0" applyNumberFormat="1" applyFont="1" applyFill="1" applyBorder="1" applyAlignment="1">
      <alignment horizontal="left" vertical="top" shrinkToFit="1"/>
    </xf>
    <xf numFmtId="1" fontId="5" fillId="20" borderId="6" xfId="0" applyNumberFormat="1" applyFont="1" applyFill="1" applyBorder="1" applyAlignment="1">
      <alignment horizontal="center" vertical="top" shrinkToFit="1"/>
    </xf>
    <xf numFmtId="164" fontId="3" fillId="20" borderId="1" xfId="0" applyNumberFormat="1" applyFont="1" applyFill="1" applyBorder="1" applyAlignment="1">
      <alignment horizontal="center" vertical="top" shrinkToFit="1"/>
    </xf>
    <xf numFmtId="164" fontId="5" fillId="20" borderId="1" xfId="0" applyNumberFormat="1" applyFont="1" applyFill="1" applyBorder="1" applyAlignment="1">
      <alignment horizontal="center" vertical="top" shrinkToFit="1"/>
    </xf>
    <xf numFmtId="1" fontId="3" fillId="20" borderId="1" xfId="0" applyNumberFormat="1" applyFont="1" applyFill="1" applyBorder="1" applyAlignment="1">
      <alignment horizontal="center" vertical="top" shrinkToFit="1"/>
    </xf>
    <xf numFmtId="1" fontId="3" fillId="20" borderId="7" xfId="0" applyNumberFormat="1" applyFont="1" applyFill="1" applyBorder="1" applyAlignment="1">
      <alignment horizontal="center" vertical="top" shrinkToFit="1"/>
    </xf>
    <xf numFmtId="1" fontId="5" fillId="20" borderId="7" xfId="0" applyNumberFormat="1" applyFont="1" applyFill="1" applyBorder="1" applyAlignment="1">
      <alignment horizontal="center" vertical="top" shrinkToFit="1"/>
    </xf>
    <xf numFmtId="0" fontId="12" fillId="20" borderId="1" xfId="0" applyFont="1" applyFill="1" applyBorder="1" applyAlignment="1">
      <alignment horizontal="left" vertical="top" wrapText="1"/>
    </xf>
    <xf numFmtId="1" fontId="13" fillId="20" borderId="1" xfId="0" applyNumberFormat="1" applyFont="1" applyFill="1" applyBorder="1" applyAlignment="1">
      <alignment horizontal="left" vertical="top" shrinkToFit="1"/>
    </xf>
    <xf numFmtId="0" fontId="12" fillId="0" borderId="4" xfId="0" applyFont="1" applyFill="1" applyBorder="1" applyAlignment="1">
      <alignment horizontal="left" vertical="top" wrapText="1"/>
    </xf>
    <xf numFmtId="0" fontId="12" fillId="20" borderId="4" xfId="0" applyFont="1" applyFill="1" applyBorder="1" applyAlignment="1">
      <alignment horizontal="left" vertical="top" wrapText="1"/>
    </xf>
    <xf numFmtId="0" fontId="12" fillId="0" borderId="10" xfId="0" applyFont="1" applyFill="1" applyBorder="1" applyAlignment="1">
      <alignment horizontal="left" vertical="top" wrapText="1"/>
    </xf>
    <xf numFmtId="0" fontId="12" fillId="0" borderId="15" xfId="0" applyFont="1" applyFill="1" applyBorder="1" applyAlignment="1">
      <alignment horizontal="left" vertical="top" wrapText="1"/>
    </xf>
    <xf numFmtId="0" fontId="12" fillId="0" borderId="5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top" wrapText="1"/>
    </xf>
    <xf numFmtId="0" fontId="0" fillId="0" borderId="17" xfId="0" applyFill="1" applyBorder="1" applyAlignment="1">
      <alignment horizontal="center" vertical="top" wrapText="1"/>
    </xf>
    <xf numFmtId="0" fontId="0" fillId="0" borderId="18" xfId="0" applyFill="1" applyBorder="1" applyAlignment="1">
      <alignment horizontal="center" vertical="top" wrapText="1"/>
    </xf>
    <xf numFmtId="0" fontId="44" fillId="7" borderId="1" xfId="0" applyFont="1" applyFill="1" applyBorder="1" applyAlignment="1">
      <alignment horizontal="left" vertical="top" wrapText="1"/>
    </xf>
    <xf numFmtId="0" fontId="44" fillId="4" borderId="1" xfId="0" applyFont="1" applyFill="1" applyBorder="1" applyAlignment="1">
      <alignment horizontal="left" vertical="top" wrapText="1"/>
    </xf>
    <xf numFmtId="0" fontId="44" fillId="8" borderId="1" xfId="0" applyFont="1" applyFill="1" applyBorder="1" applyAlignment="1">
      <alignment horizontal="left" vertical="top" wrapText="1"/>
    </xf>
    <xf numFmtId="0" fontId="44" fillId="6" borderId="1" xfId="0" applyFont="1" applyFill="1" applyBorder="1" applyAlignment="1">
      <alignment horizontal="left" vertical="top" wrapText="1"/>
    </xf>
    <xf numFmtId="0" fontId="43" fillId="0" borderId="0" xfId="0" applyFont="1" applyFill="1" applyBorder="1" applyAlignment="1">
      <alignment horizontal="left" vertical="top"/>
    </xf>
    <xf numFmtId="1" fontId="43" fillId="7" borderId="1" xfId="0" applyNumberFormat="1" applyFont="1" applyFill="1" applyBorder="1" applyAlignment="1">
      <alignment horizontal="left" vertical="top" shrinkToFit="1"/>
    </xf>
    <xf numFmtId="1" fontId="43" fillId="8" borderId="1" xfId="0" applyNumberFormat="1" applyFont="1" applyFill="1" applyBorder="1" applyAlignment="1">
      <alignment horizontal="left" vertical="top" shrinkToFit="1"/>
    </xf>
    <xf numFmtId="1" fontId="43" fillId="6" borderId="1" xfId="0" applyNumberFormat="1" applyFont="1" applyFill="1" applyBorder="1" applyAlignment="1">
      <alignment horizontal="left" vertical="top" shrinkToFit="1"/>
    </xf>
    <xf numFmtId="1" fontId="43" fillId="4" borderId="1" xfId="0" applyNumberFormat="1" applyFont="1" applyFill="1" applyBorder="1" applyAlignment="1">
      <alignment horizontal="left" vertical="top" shrinkToFit="1"/>
    </xf>
    <xf numFmtId="164" fontId="43" fillId="6" borderId="1" xfId="0" applyNumberFormat="1" applyFont="1" applyFill="1" applyBorder="1" applyAlignment="1">
      <alignment horizontal="left" vertical="top" shrinkToFit="1"/>
    </xf>
    <xf numFmtId="164" fontId="43" fillId="7" borderId="2" xfId="0" applyNumberFormat="1" applyFont="1" applyFill="1" applyBorder="1" applyAlignment="1">
      <alignment horizontal="left" vertical="top" shrinkToFit="1"/>
    </xf>
    <xf numFmtId="164" fontId="43" fillId="8" borderId="1" xfId="0" applyNumberFormat="1" applyFont="1" applyFill="1" applyBorder="1" applyAlignment="1">
      <alignment horizontal="left" vertical="top" shrinkToFit="1"/>
    </xf>
    <xf numFmtId="0" fontId="43" fillId="6" borderId="11" xfId="0" applyFont="1" applyFill="1" applyBorder="1" applyAlignment="1">
      <alignment horizontal="left" wrapText="1"/>
    </xf>
    <xf numFmtId="0" fontId="43" fillId="6" borderId="13" xfId="0" applyFont="1" applyFill="1" applyBorder="1" applyAlignment="1">
      <alignment horizontal="left" wrapText="1"/>
    </xf>
    <xf numFmtId="1" fontId="43" fillId="7" borderId="5" xfId="0" applyNumberFormat="1" applyFont="1" applyFill="1" applyBorder="1" applyAlignment="1">
      <alignment horizontal="left" vertical="top" shrinkToFit="1"/>
    </xf>
    <xf numFmtId="164" fontId="43" fillId="7" borderId="1" xfId="0" applyNumberFormat="1" applyFont="1" applyFill="1" applyBorder="1" applyAlignment="1">
      <alignment horizontal="left" vertical="top" shrinkToFit="1"/>
    </xf>
    <xf numFmtId="1" fontId="43" fillId="4" borderId="5" xfId="0" applyNumberFormat="1" applyFont="1" applyFill="1" applyBorder="1" applyAlignment="1">
      <alignment horizontal="left" vertical="top" shrinkToFit="1"/>
    </xf>
    <xf numFmtId="164" fontId="43" fillId="4" borderId="1" xfId="0" applyNumberFormat="1" applyFont="1" applyFill="1" applyBorder="1" applyAlignment="1">
      <alignment horizontal="left" vertical="top" shrinkToFit="1"/>
    </xf>
    <xf numFmtId="1" fontId="43" fillId="8" borderId="5" xfId="0" applyNumberFormat="1" applyFont="1" applyFill="1" applyBorder="1" applyAlignment="1">
      <alignment horizontal="left" vertical="top" shrinkToFit="1"/>
    </xf>
    <xf numFmtId="1" fontId="43" fillId="6" borderId="5" xfId="0" applyNumberFormat="1" applyFont="1" applyFill="1" applyBorder="1" applyAlignment="1">
      <alignment horizontal="left" vertical="top" shrinkToFit="1"/>
    </xf>
    <xf numFmtId="1" fontId="43" fillId="7" borderId="6" xfId="0" applyNumberFormat="1" applyFont="1" applyFill="1" applyBorder="1" applyAlignment="1">
      <alignment horizontal="left" vertical="top" shrinkToFit="1"/>
    </xf>
    <xf numFmtId="1" fontId="43" fillId="4" borderId="6" xfId="0" applyNumberFormat="1" applyFont="1" applyFill="1" applyBorder="1" applyAlignment="1">
      <alignment horizontal="left" vertical="top" shrinkToFit="1"/>
    </xf>
    <xf numFmtId="1" fontId="43" fillId="8" borderId="6" xfId="0" applyNumberFormat="1" applyFont="1" applyFill="1" applyBorder="1" applyAlignment="1">
      <alignment horizontal="left" vertical="top" shrinkToFit="1"/>
    </xf>
    <xf numFmtId="1" fontId="43" fillId="6" borderId="6" xfId="0" applyNumberFormat="1" applyFont="1" applyFill="1" applyBorder="1" applyAlignment="1">
      <alignment horizontal="left" vertical="top" shrinkToFit="1"/>
    </xf>
    <xf numFmtId="0" fontId="44" fillId="7" borderId="2" xfId="0" applyFont="1" applyFill="1" applyBorder="1" applyAlignment="1">
      <alignment horizontal="left" vertical="top"/>
    </xf>
    <xf numFmtId="1" fontId="43" fillId="6" borderId="8" xfId="0" applyNumberFormat="1" applyFont="1" applyFill="1" applyBorder="1" applyAlignment="1">
      <alignment horizontal="left" vertical="top" shrinkToFit="1"/>
    </xf>
    <xf numFmtId="1" fontId="43" fillId="7" borderId="2" xfId="0" applyNumberFormat="1" applyFont="1" applyFill="1" applyBorder="1" applyAlignment="1">
      <alignment horizontal="left" vertical="top" shrinkToFit="1"/>
    </xf>
    <xf numFmtId="1" fontId="43" fillId="6" borderId="11" xfId="0" applyNumberFormat="1" applyFont="1" applyFill="1" applyBorder="1" applyAlignment="1">
      <alignment horizontal="left" vertical="top" shrinkToFit="1"/>
    </xf>
    <xf numFmtId="1" fontId="43" fillId="7" borderId="7" xfId="0" applyNumberFormat="1" applyFont="1" applyFill="1" applyBorder="1" applyAlignment="1">
      <alignment horizontal="left" vertical="top" shrinkToFit="1"/>
    </xf>
    <xf numFmtId="1" fontId="43" fillId="4" borderId="7" xfId="0" applyNumberFormat="1" applyFont="1" applyFill="1" applyBorder="1" applyAlignment="1">
      <alignment horizontal="left" vertical="top" shrinkToFit="1"/>
    </xf>
    <xf numFmtId="1" fontId="43" fillId="8" borderId="7" xfId="0" applyNumberFormat="1" applyFont="1" applyFill="1" applyBorder="1" applyAlignment="1">
      <alignment horizontal="left" vertical="top" shrinkToFit="1"/>
    </xf>
    <xf numFmtId="1" fontId="43" fillId="20" borderId="1" xfId="0" applyNumberFormat="1" applyFont="1" applyFill="1" applyBorder="1" applyAlignment="1">
      <alignment horizontal="left" vertical="top" shrinkToFit="1"/>
    </xf>
    <xf numFmtId="1" fontId="43" fillId="20" borderId="2" xfId="0" applyNumberFormat="1" applyFont="1" applyFill="1" applyBorder="1" applyAlignment="1">
      <alignment horizontal="left" vertical="top" shrinkToFit="1"/>
    </xf>
    <xf numFmtId="0" fontId="27" fillId="7" borderId="1" xfId="0" applyFont="1" applyFill="1" applyBorder="1" applyAlignment="1">
      <alignment horizontal="center" vertical="top" wrapText="1"/>
    </xf>
    <xf numFmtId="0" fontId="27" fillId="7" borderId="1" xfId="0" applyFont="1" applyFill="1" applyBorder="1" applyAlignment="1">
      <alignment horizontal="left" vertical="top" wrapText="1"/>
    </xf>
    <xf numFmtId="0" fontId="27" fillId="4" borderId="1" xfId="0" applyFont="1" applyFill="1" applyBorder="1" applyAlignment="1">
      <alignment horizontal="center" vertical="top" wrapText="1"/>
    </xf>
    <xf numFmtId="0" fontId="45" fillId="4" borderId="1" xfId="0" applyFont="1" applyFill="1" applyBorder="1" applyAlignment="1">
      <alignment horizontal="left" vertical="top" wrapText="1"/>
    </xf>
    <xf numFmtId="0" fontId="27" fillId="4" borderId="1" xfId="0" applyFont="1" applyFill="1" applyBorder="1" applyAlignment="1">
      <alignment horizontal="left" vertical="top" wrapText="1"/>
    </xf>
    <xf numFmtId="0" fontId="27" fillId="8" borderId="1" xfId="0" applyFont="1" applyFill="1" applyBorder="1" applyAlignment="1">
      <alignment horizontal="left" vertical="top" wrapText="1" indent="3"/>
    </xf>
    <xf numFmtId="0" fontId="27" fillId="8" borderId="1" xfId="0" applyFont="1" applyFill="1" applyBorder="1" applyAlignment="1">
      <alignment horizontal="center" vertical="top" wrapText="1"/>
    </xf>
    <xf numFmtId="0" fontId="27" fillId="8" borderId="1" xfId="0" applyFont="1" applyFill="1" applyBorder="1" applyAlignment="1">
      <alignment horizontal="left" vertical="top" wrapText="1"/>
    </xf>
    <xf numFmtId="0" fontId="27" fillId="6" borderId="1" xfId="0" applyFont="1" applyFill="1" applyBorder="1" applyAlignment="1">
      <alignment horizontal="center" vertical="top" wrapText="1"/>
    </xf>
    <xf numFmtId="0" fontId="45" fillId="6" borderId="1" xfId="0" applyFont="1" applyFill="1" applyBorder="1" applyAlignment="1">
      <alignment horizontal="left" vertical="top" wrapText="1"/>
    </xf>
    <xf numFmtId="0" fontId="27" fillId="6" borderId="1" xfId="0" applyFont="1" applyFill="1" applyBorder="1" applyAlignment="1">
      <alignment horizontal="left" vertical="top" wrapText="1"/>
    </xf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left" vertical="top" wrapText="1"/>
    </xf>
    <xf numFmtId="0" fontId="27" fillId="2" borderId="1" xfId="0" applyFont="1" applyFill="1" applyBorder="1" applyAlignment="1">
      <alignment horizontal="center" vertical="top" wrapText="1"/>
    </xf>
    <xf numFmtId="0" fontId="27" fillId="3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horizontal="center" vertical="top" wrapText="1"/>
    </xf>
    <xf numFmtId="0" fontId="27" fillId="4" borderId="1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left" vertical="top" wrapText="1"/>
    </xf>
    <xf numFmtId="0" fontId="27" fillId="5" borderId="1" xfId="0" applyFont="1" applyFill="1" applyBorder="1" applyAlignment="1">
      <alignment horizontal="center" vertical="top" wrapText="1"/>
    </xf>
    <xf numFmtId="0" fontId="27" fillId="6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 indent="23"/>
    </xf>
    <xf numFmtId="0" fontId="1" fillId="0" borderId="3" xfId="0" applyFont="1" applyFill="1" applyBorder="1" applyAlignment="1">
      <alignment horizontal="left" vertical="center" wrapText="1" indent="23"/>
    </xf>
    <xf numFmtId="0" fontId="1" fillId="0" borderId="4" xfId="0" applyFont="1" applyFill="1" applyBorder="1" applyAlignment="1">
      <alignment horizontal="left" vertical="center" wrapText="1" indent="23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top" wrapText="1" indent="4"/>
    </xf>
    <xf numFmtId="0" fontId="2" fillId="2" borderId="3" xfId="0" applyFont="1" applyFill="1" applyBorder="1" applyAlignment="1">
      <alignment horizontal="left" vertical="top" wrapText="1" indent="4"/>
    </xf>
    <xf numFmtId="0" fontId="2" fillId="2" borderId="4" xfId="0" applyFont="1" applyFill="1" applyBorder="1" applyAlignment="1">
      <alignment horizontal="left" vertical="top" wrapText="1" indent="4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2" fillId="5" borderId="4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horizontal="center" vertical="top" wrapText="1"/>
    </xf>
    <xf numFmtId="0" fontId="0" fillId="0" borderId="8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0" fontId="11" fillId="2" borderId="3" xfId="0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 indent="33"/>
    </xf>
    <xf numFmtId="0" fontId="1" fillId="0" borderId="3" xfId="0" applyFont="1" applyFill="1" applyBorder="1" applyAlignment="1">
      <alignment horizontal="left" vertical="top" wrapText="1" indent="33"/>
    </xf>
    <xf numFmtId="0" fontId="1" fillId="0" borderId="4" xfId="0" applyFont="1" applyFill="1" applyBorder="1" applyAlignment="1">
      <alignment horizontal="left" vertical="top" wrapText="1" indent="33"/>
    </xf>
    <xf numFmtId="0" fontId="0" fillId="0" borderId="5" xfId="0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0" fontId="14" fillId="0" borderId="2" xfId="0" applyFont="1" applyFill="1" applyBorder="1" applyAlignment="1">
      <alignment horizontal="left" vertical="top" wrapText="1" indent="5"/>
    </xf>
    <xf numFmtId="0" fontId="14" fillId="0" borderId="3" xfId="0" applyFont="1" applyFill="1" applyBorder="1" applyAlignment="1">
      <alignment horizontal="left" vertical="top" wrapText="1" indent="5"/>
    </xf>
    <xf numFmtId="0" fontId="14" fillId="0" borderId="4" xfId="0" applyFont="1" applyFill="1" applyBorder="1" applyAlignment="1">
      <alignment horizontal="left" vertical="top" wrapText="1" indent="5"/>
    </xf>
    <xf numFmtId="0" fontId="15" fillId="5" borderId="2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horizontal="left" vertical="top" wrapText="1"/>
    </xf>
    <xf numFmtId="0" fontId="15" fillId="12" borderId="2" xfId="0" applyFont="1" applyFill="1" applyBorder="1" applyAlignment="1">
      <alignment horizontal="left" vertical="top" wrapText="1"/>
    </xf>
    <xf numFmtId="0" fontId="15" fillId="12" borderId="3" xfId="0" applyFont="1" applyFill="1" applyBorder="1" applyAlignment="1">
      <alignment horizontal="left" vertical="top" wrapText="1"/>
    </xf>
    <xf numFmtId="0" fontId="15" fillId="12" borderId="4" xfId="0" applyFont="1" applyFill="1" applyBorder="1" applyAlignment="1">
      <alignment horizontal="left" vertical="top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15" fillId="4" borderId="4" xfId="0" applyFont="1" applyFill="1" applyBorder="1" applyAlignment="1">
      <alignment horizontal="left" vertical="center" wrapText="1"/>
    </xf>
    <xf numFmtId="0" fontId="15" fillId="13" borderId="2" xfId="0" applyFont="1" applyFill="1" applyBorder="1" applyAlignment="1">
      <alignment horizontal="left" vertical="center" wrapText="1"/>
    </xf>
    <xf numFmtId="0" fontId="15" fillId="13" borderId="3" xfId="0" applyFont="1" applyFill="1" applyBorder="1" applyAlignment="1">
      <alignment horizontal="left" vertical="center" wrapText="1"/>
    </xf>
    <xf numFmtId="0" fontId="15" fillId="13" borderId="4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wrapText="1"/>
    </xf>
    <xf numFmtId="0" fontId="0" fillId="0" borderId="9" xfId="0" applyFill="1" applyBorder="1" applyAlignment="1">
      <alignment horizontal="left" wrapText="1"/>
    </xf>
    <xf numFmtId="0" fontId="0" fillId="0" borderId="11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3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19" fillId="0" borderId="12" xfId="0" applyFont="1" applyFill="1" applyBorder="1" applyAlignment="1">
      <alignment horizontal="left" vertical="top" wrapText="1"/>
    </xf>
    <xf numFmtId="1" fontId="20" fillId="2" borderId="11" xfId="0" applyNumberFormat="1" applyFont="1" applyFill="1" applyBorder="1" applyAlignment="1">
      <alignment horizontal="center" vertical="top" shrinkToFit="1"/>
    </xf>
    <xf numFmtId="1" fontId="20" fillId="2" borderId="12" xfId="0" applyNumberFormat="1" applyFont="1" applyFill="1" applyBorder="1" applyAlignment="1">
      <alignment horizontal="center" vertical="top" shrinkToFit="1"/>
    </xf>
    <xf numFmtId="0" fontId="19" fillId="0" borderId="13" xfId="0" applyFont="1" applyFill="1" applyBorder="1" applyAlignment="1">
      <alignment horizontal="left" vertical="top" wrapText="1"/>
    </xf>
    <xf numFmtId="0" fontId="19" fillId="0" borderId="14" xfId="0" applyFont="1" applyFill="1" applyBorder="1" applyAlignment="1">
      <alignment horizontal="left" vertical="top" wrapText="1"/>
    </xf>
    <xf numFmtId="0" fontId="19" fillId="0" borderId="15" xfId="0" applyFont="1" applyFill="1" applyBorder="1" applyAlignment="1">
      <alignment horizontal="left" vertical="top" wrapText="1"/>
    </xf>
    <xf numFmtId="1" fontId="20" fillId="2" borderId="13" xfId="0" applyNumberFormat="1" applyFont="1" applyFill="1" applyBorder="1" applyAlignment="1">
      <alignment horizontal="center" vertical="top" shrinkToFit="1"/>
    </xf>
    <xf numFmtId="1" fontId="20" fillId="2" borderId="15" xfId="0" applyNumberFormat="1" applyFont="1" applyFill="1" applyBorder="1" applyAlignment="1">
      <alignment horizontal="center" vertical="top" shrinkToFi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left" vertical="top" wrapText="1"/>
    </xf>
    <xf numFmtId="0" fontId="19" fillId="0" borderId="9" xfId="0" applyFont="1" applyFill="1" applyBorder="1" applyAlignment="1">
      <alignment horizontal="left" vertical="top" wrapText="1"/>
    </xf>
    <xf numFmtId="0" fontId="19" fillId="0" borderId="10" xfId="0" applyFont="1" applyFill="1" applyBorder="1" applyAlignment="1">
      <alignment horizontal="left" vertical="top" wrapText="1"/>
    </xf>
    <xf numFmtId="1" fontId="20" fillId="2" borderId="8" xfId="0" applyNumberFormat="1" applyFont="1" applyFill="1" applyBorder="1" applyAlignment="1">
      <alignment horizontal="center" vertical="top" shrinkToFit="1"/>
    </xf>
    <xf numFmtId="1" fontId="20" fillId="2" borderId="10" xfId="0" applyNumberFormat="1" applyFont="1" applyFill="1" applyBorder="1" applyAlignment="1">
      <alignment horizontal="center" vertical="top" shrinkToFit="1"/>
    </xf>
    <xf numFmtId="0" fontId="18" fillId="4" borderId="2" xfId="0" applyFont="1" applyFill="1" applyBorder="1" applyAlignment="1">
      <alignment horizontal="left" vertical="top" wrapText="1" indent="14"/>
    </xf>
    <xf numFmtId="0" fontId="18" fillId="4" borderId="3" xfId="0" applyFont="1" applyFill="1" applyBorder="1" applyAlignment="1">
      <alignment horizontal="left" vertical="top" wrapText="1" indent="14"/>
    </xf>
    <xf numFmtId="0" fontId="18" fillId="4" borderId="4" xfId="0" applyFont="1" applyFill="1" applyBorder="1" applyAlignment="1">
      <alignment horizontal="left" vertical="top" wrapText="1" indent="14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18" fillId="2" borderId="2" xfId="0" applyFont="1" applyFill="1" applyBorder="1" applyAlignment="1">
      <alignment horizontal="left" vertical="top" wrapText="1" indent="5"/>
    </xf>
    <xf numFmtId="0" fontId="18" fillId="2" borderId="3" xfId="0" applyFont="1" applyFill="1" applyBorder="1" applyAlignment="1">
      <alignment horizontal="left" vertical="top" wrapText="1" indent="5"/>
    </xf>
    <xf numFmtId="0" fontId="18" fillId="2" borderId="4" xfId="0" applyFont="1" applyFill="1" applyBorder="1" applyAlignment="1">
      <alignment horizontal="left" vertical="top" wrapText="1" indent="5"/>
    </xf>
    <xf numFmtId="0" fontId="18" fillId="14" borderId="2" xfId="0" applyFont="1" applyFill="1" applyBorder="1" applyAlignment="1">
      <alignment horizontal="center" vertical="top" wrapText="1"/>
    </xf>
    <xf numFmtId="0" fontId="18" fillId="14" borderId="3" xfId="0" applyFont="1" applyFill="1" applyBorder="1" applyAlignment="1">
      <alignment horizontal="center" vertical="top" wrapText="1"/>
    </xf>
    <xf numFmtId="0" fontId="18" fillId="14" borderId="4" xfId="0" applyFont="1" applyFill="1" applyBorder="1" applyAlignment="1">
      <alignment horizontal="center" vertical="top" wrapText="1"/>
    </xf>
    <xf numFmtId="0" fontId="18" fillId="3" borderId="2" xfId="0" applyFont="1" applyFill="1" applyBorder="1" applyAlignment="1">
      <alignment horizontal="left" vertical="top" wrapText="1" indent="5"/>
    </xf>
    <xf numFmtId="0" fontId="18" fillId="3" borderId="3" xfId="0" applyFont="1" applyFill="1" applyBorder="1" applyAlignment="1">
      <alignment horizontal="left" vertical="top" wrapText="1" indent="5"/>
    </xf>
    <xf numFmtId="0" fontId="18" fillId="3" borderId="4" xfId="0" applyFont="1" applyFill="1" applyBorder="1" applyAlignment="1">
      <alignment horizontal="left" vertical="top" wrapText="1" indent="5"/>
    </xf>
    <xf numFmtId="0" fontId="0" fillId="0" borderId="9" xfId="0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center" wrapText="1"/>
    </xf>
    <xf numFmtId="0" fontId="10" fillId="18" borderId="11" xfId="0" applyFont="1" applyFill="1" applyBorder="1" applyAlignment="1">
      <alignment horizontal="left" vertical="top" wrapText="1"/>
    </xf>
    <xf numFmtId="0" fontId="10" fillId="18" borderId="12" xfId="0" applyFont="1" applyFill="1" applyBorder="1" applyAlignment="1">
      <alignment horizontal="left" vertical="top" wrapText="1"/>
    </xf>
    <xf numFmtId="0" fontId="10" fillId="19" borderId="11" xfId="0" applyFont="1" applyFill="1" applyBorder="1" applyAlignment="1">
      <alignment horizontal="left" vertical="top" wrapText="1"/>
    </xf>
    <xf numFmtId="0" fontId="10" fillId="19" borderId="0" xfId="0" applyFont="1" applyFill="1" applyBorder="1" applyAlignment="1">
      <alignment horizontal="left" vertical="top" wrapText="1"/>
    </xf>
    <xf numFmtId="0" fontId="10" fillId="19" borderId="12" xfId="0" applyFont="1" applyFill="1" applyBorder="1" applyAlignment="1">
      <alignment horizontal="left" vertical="top" wrapText="1"/>
    </xf>
    <xf numFmtId="0" fontId="10" fillId="16" borderId="11" xfId="0" applyFont="1" applyFill="1" applyBorder="1" applyAlignment="1">
      <alignment horizontal="left" vertical="top" wrapText="1" indent="1"/>
    </xf>
    <xf numFmtId="0" fontId="10" fillId="16" borderId="0" xfId="0" applyFont="1" applyFill="1" applyBorder="1" applyAlignment="1">
      <alignment horizontal="left" vertical="top" wrapText="1" indent="1"/>
    </xf>
    <xf numFmtId="0" fontId="10" fillId="16" borderId="12" xfId="0" applyFont="1" applyFill="1" applyBorder="1" applyAlignment="1">
      <alignment horizontal="left" vertical="top" wrapText="1" indent="1"/>
    </xf>
    <xf numFmtId="0" fontId="10" fillId="17" borderId="11" xfId="0" applyFont="1" applyFill="1" applyBorder="1" applyAlignment="1">
      <alignment horizontal="left" vertical="top" wrapText="1" indent="2"/>
    </xf>
    <xf numFmtId="0" fontId="10" fillId="17" borderId="0" xfId="0" applyFont="1" applyFill="1" applyBorder="1" applyAlignment="1">
      <alignment horizontal="left" vertical="top" wrapText="1" indent="2"/>
    </xf>
    <xf numFmtId="0" fontId="10" fillId="17" borderId="12" xfId="0" applyFont="1" applyFill="1" applyBorder="1" applyAlignment="1">
      <alignment horizontal="left" vertical="top" wrapText="1" indent="2"/>
    </xf>
    <xf numFmtId="0" fontId="10" fillId="18" borderId="13" xfId="0" applyFont="1" applyFill="1" applyBorder="1" applyAlignment="1">
      <alignment horizontal="left" vertical="top" wrapText="1"/>
    </xf>
    <xf numFmtId="0" fontId="10" fillId="18" borderId="15" xfId="0" applyFont="1" applyFill="1" applyBorder="1" applyAlignment="1">
      <alignment horizontal="left" vertical="top" wrapText="1"/>
    </xf>
    <xf numFmtId="0" fontId="10" fillId="19" borderId="13" xfId="0" applyFont="1" applyFill="1" applyBorder="1" applyAlignment="1">
      <alignment horizontal="left" vertical="top" wrapText="1" indent="1"/>
    </xf>
    <xf numFmtId="0" fontId="10" fillId="19" borderId="14" xfId="0" applyFont="1" applyFill="1" applyBorder="1" applyAlignment="1">
      <alignment horizontal="left" vertical="top" wrapText="1" indent="1"/>
    </xf>
    <xf numFmtId="0" fontId="10" fillId="19" borderId="15" xfId="0" applyFont="1" applyFill="1" applyBorder="1" applyAlignment="1">
      <alignment horizontal="left" vertical="top" wrapText="1" indent="1"/>
    </xf>
    <xf numFmtId="0" fontId="10" fillId="16" borderId="13" xfId="0" applyFont="1" applyFill="1" applyBorder="1" applyAlignment="1">
      <alignment horizontal="left" vertical="top" wrapText="1" indent="1"/>
    </xf>
    <xf numFmtId="0" fontId="10" fillId="16" borderId="14" xfId="0" applyFont="1" applyFill="1" applyBorder="1" applyAlignment="1">
      <alignment horizontal="left" vertical="top" wrapText="1" indent="1"/>
    </xf>
    <xf numFmtId="0" fontId="10" fillId="16" borderId="15" xfId="0" applyFont="1" applyFill="1" applyBorder="1" applyAlignment="1">
      <alignment horizontal="left" vertical="top" wrapText="1" indent="1"/>
    </xf>
    <xf numFmtId="0" fontId="10" fillId="17" borderId="13" xfId="0" applyFont="1" applyFill="1" applyBorder="1" applyAlignment="1">
      <alignment horizontal="left" vertical="top" wrapText="1" indent="2"/>
    </xf>
    <xf numFmtId="0" fontId="10" fillId="17" borderId="14" xfId="0" applyFont="1" applyFill="1" applyBorder="1" applyAlignment="1">
      <alignment horizontal="left" vertical="top" wrapText="1" indent="2"/>
    </xf>
    <xf numFmtId="0" fontId="10" fillId="17" borderId="15" xfId="0" applyFont="1" applyFill="1" applyBorder="1" applyAlignment="1">
      <alignment horizontal="left" vertical="top" wrapText="1" indent="2"/>
    </xf>
    <xf numFmtId="0" fontId="10" fillId="19" borderId="11" xfId="0" applyFont="1" applyFill="1" applyBorder="1" applyAlignment="1">
      <alignment horizontal="left" vertical="top" wrapText="1" indent="1"/>
    </xf>
    <xf numFmtId="0" fontId="10" fillId="19" borderId="0" xfId="0" applyFont="1" applyFill="1" applyBorder="1" applyAlignment="1">
      <alignment horizontal="left" vertical="top" wrapText="1" indent="1"/>
    </xf>
    <xf numFmtId="0" fontId="10" fillId="19" borderId="12" xfId="0" applyFont="1" applyFill="1" applyBorder="1" applyAlignment="1">
      <alignment horizontal="left" vertical="top" wrapText="1" indent="1"/>
    </xf>
    <xf numFmtId="0" fontId="10" fillId="17" borderId="11" xfId="0" applyFont="1" applyFill="1" applyBorder="1" applyAlignment="1">
      <alignment horizontal="left" vertical="top" wrapText="1" indent="1"/>
    </xf>
    <xf numFmtId="0" fontId="10" fillId="17" borderId="0" xfId="0" applyFont="1" applyFill="1" applyBorder="1" applyAlignment="1">
      <alignment horizontal="left" vertical="top" wrapText="1" indent="1"/>
    </xf>
    <xf numFmtId="0" fontId="10" fillId="17" borderId="12" xfId="0" applyFont="1" applyFill="1" applyBorder="1" applyAlignment="1">
      <alignment horizontal="left" vertical="top" wrapText="1" indent="1"/>
    </xf>
    <xf numFmtId="0" fontId="0" fillId="18" borderId="2" xfId="0" applyFill="1" applyBorder="1" applyAlignment="1">
      <alignment horizontal="left" vertical="top" wrapText="1"/>
    </xf>
    <xf numFmtId="0" fontId="0" fillId="18" borderId="4" xfId="0" applyFill="1" applyBorder="1" applyAlignment="1">
      <alignment horizontal="left" vertical="top" wrapText="1"/>
    </xf>
    <xf numFmtId="0" fontId="0" fillId="19" borderId="2" xfId="0" applyFill="1" applyBorder="1" applyAlignment="1">
      <alignment horizontal="right" vertical="top" wrapText="1"/>
    </xf>
    <xf numFmtId="0" fontId="0" fillId="19" borderId="3" xfId="0" applyFill="1" applyBorder="1" applyAlignment="1">
      <alignment horizontal="right" vertical="top" wrapText="1"/>
    </xf>
    <xf numFmtId="0" fontId="0" fillId="19" borderId="4" xfId="0" applyFill="1" applyBorder="1" applyAlignment="1">
      <alignment horizontal="right" vertical="top" wrapText="1"/>
    </xf>
    <xf numFmtId="0" fontId="0" fillId="16" borderId="2" xfId="0" applyFill="1" applyBorder="1" applyAlignment="1">
      <alignment horizontal="right" vertical="top" wrapText="1"/>
    </xf>
    <xf numFmtId="0" fontId="0" fillId="16" borderId="3" xfId="0" applyFill="1" applyBorder="1" applyAlignment="1">
      <alignment horizontal="right" vertical="top" wrapText="1"/>
    </xf>
    <xf numFmtId="0" fontId="0" fillId="16" borderId="4" xfId="0" applyFill="1" applyBorder="1" applyAlignment="1">
      <alignment horizontal="right" vertical="top" wrapText="1"/>
    </xf>
    <xf numFmtId="0" fontId="0" fillId="17" borderId="2" xfId="0" applyFill="1" applyBorder="1" applyAlignment="1">
      <alignment horizontal="right" vertical="top" wrapText="1"/>
    </xf>
    <xf numFmtId="0" fontId="0" fillId="17" borderId="3" xfId="0" applyFill="1" applyBorder="1" applyAlignment="1">
      <alignment horizontal="right" vertical="top" wrapText="1"/>
    </xf>
    <xf numFmtId="0" fontId="0" fillId="17" borderId="4" xfId="0" applyFill="1" applyBorder="1" applyAlignment="1">
      <alignment horizontal="right" vertical="top" wrapText="1"/>
    </xf>
    <xf numFmtId="0" fontId="10" fillId="18" borderId="8" xfId="0" applyFont="1" applyFill="1" applyBorder="1" applyAlignment="1">
      <alignment horizontal="left" vertical="top" wrapText="1"/>
    </xf>
    <xf numFmtId="0" fontId="10" fillId="18" borderId="10" xfId="0" applyFont="1" applyFill="1" applyBorder="1" applyAlignment="1">
      <alignment horizontal="left" vertical="top" wrapText="1"/>
    </xf>
    <xf numFmtId="0" fontId="10" fillId="19" borderId="8" xfId="0" applyFont="1" applyFill="1" applyBorder="1" applyAlignment="1">
      <alignment horizontal="left" vertical="top" wrapText="1"/>
    </xf>
    <xf numFmtId="0" fontId="10" fillId="19" borderId="9" xfId="0" applyFont="1" applyFill="1" applyBorder="1" applyAlignment="1">
      <alignment horizontal="left" vertical="top" wrapText="1"/>
    </xf>
    <xf numFmtId="0" fontId="10" fillId="19" borderId="10" xfId="0" applyFont="1" applyFill="1" applyBorder="1" applyAlignment="1">
      <alignment horizontal="left" vertical="top" wrapText="1"/>
    </xf>
    <xf numFmtId="0" fontId="10" fillId="16" borderId="8" xfId="0" applyFont="1" applyFill="1" applyBorder="1" applyAlignment="1">
      <alignment horizontal="left" vertical="top" wrapText="1" indent="2"/>
    </xf>
    <xf numFmtId="0" fontId="10" fillId="16" borderId="9" xfId="0" applyFont="1" applyFill="1" applyBorder="1" applyAlignment="1">
      <alignment horizontal="left" vertical="top" wrapText="1" indent="2"/>
    </xf>
    <xf numFmtId="0" fontId="10" fillId="16" borderId="10" xfId="0" applyFont="1" applyFill="1" applyBorder="1" applyAlignment="1">
      <alignment horizontal="left" vertical="top" wrapText="1" indent="2"/>
    </xf>
    <xf numFmtId="0" fontId="10" fillId="17" borderId="8" xfId="0" applyFont="1" applyFill="1" applyBorder="1" applyAlignment="1">
      <alignment horizontal="left" vertical="top" wrapText="1" indent="1"/>
    </xf>
    <xf numFmtId="0" fontId="10" fillId="17" borderId="9" xfId="0" applyFont="1" applyFill="1" applyBorder="1" applyAlignment="1">
      <alignment horizontal="left" vertical="top" wrapText="1" indent="1"/>
    </xf>
    <xf numFmtId="0" fontId="10" fillId="17" borderId="10" xfId="0" applyFont="1" applyFill="1" applyBorder="1" applyAlignment="1">
      <alignment horizontal="left" vertical="top" wrapText="1" indent="1"/>
    </xf>
    <xf numFmtId="0" fontId="8" fillId="0" borderId="2" xfId="0" applyFont="1" applyFill="1" applyBorder="1" applyAlignment="1">
      <alignment horizontal="left" vertical="top" wrapText="1" indent="9"/>
    </xf>
    <xf numFmtId="0" fontId="8" fillId="0" borderId="3" xfId="0" applyFont="1" applyFill="1" applyBorder="1" applyAlignment="1">
      <alignment horizontal="left" vertical="top" wrapText="1" indent="9"/>
    </xf>
    <xf numFmtId="0" fontId="8" fillId="0" borderId="4" xfId="0" applyFont="1" applyFill="1" applyBorder="1" applyAlignment="1">
      <alignment horizontal="left" vertical="top" wrapText="1" indent="9"/>
    </xf>
    <xf numFmtId="0" fontId="8" fillId="0" borderId="2" xfId="0" applyFont="1" applyFill="1" applyBorder="1" applyAlignment="1">
      <alignment horizontal="left" vertical="top" wrapText="1" indent="7"/>
    </xf>
    <xf numFmtId="0" fontId="8" fillId="0" borderId="3" xfId="0" applyFont="1" applyFill="1" applyBorder="1" applyAlignment="1">
      <alignment horizontal="left" vertical="top" wrapText="1" indent="7"/>
    </xf>
    <xf numFmtId="0" fontId="8" fillId="0" borderId="4" xfId="0" applyFont="1" applyFill="1" applyBorder="1" applyAlignment="1">
      <alignment horizontal="left" vertical="top" wrapText="1" indent="7"/>
    </xf>
    <xf numFmtId="0" fontId="8" fillId="16" borderId="2" xfId="0" applyFont="1" applyFill="1" applyBorder="1" applyAlignment="1">
      <alignment horizontal="left" vertical="top" wrapText="1" indent="6"/>
    </xf>
    <xf numFmtId="0" fontId="8" fillId="16" borderId="3" xfId="0" applyFont="1" applyFill="1" applyBorder="1" applyAlignment="1">
      <alignment horizontal="left" vertical="top" wrapText="1" indent="6"/>
    </xf>
    <xf numFmtId="0" fontId="8" fillId="16" borderId="4" xfId="0" applyFont="1" applyFill="1" applyBorder="1" applyAlignment="1">
      <alignment horizontal="left" vertical="top" wrapText="1" indent="6"/>
    </xf>
    <xf numFmtId="0" fontId="8" fillId="17" borderId="2" xfId="0" applyFont="1" applyFill="1" applyBorder="1" applyAlignment="1">
      <alignment horizontal="left" vertical="top" wrapText="1" indent="4"/>
    </xf>
    <xf numFmtId="0" fontId="8" fillId="17" borderId="3" xfId="0" applyFont="1" applyFill="1" applyBorder="1" applyAlignment="1">
      <alignment horizontal="left" vertical="top" wrapText="1" indent="4"/>
    </xf>
    <xf numFmtId="0" fontId="8" fillId="17" borderId="4" xfId="0" applyFont="1" applyFill="1" applyBorder="1" applyAlignment="1">
      <alignment horizontal="left" vertical="top" wrapText="1" indent="4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7.jpeg"/><Relationship Id="rId1" Type="http://schemas.openxmlformats.org/officeDocument/2006/relationships/image" Target="../media/image1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94</xdr:row>
      <xdr:rowOff>18288</xdr:rowOff>
    </xdr:from>
    <xdr:ext cx="607317" cy="478301"/>
    <xdr:pic>
      <xdr:nvPicPr>
        <xdr:cNvPr id="20" name="image3.jpe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0" y="5685663"/>
          <a:ext cx="607317" cy="478301"/>
        </a:xfrm>
        <a:prstGeom prst="rect">
          <a:avLst/>
        </a:prstGeom>
      </xdr:spPr>
    </xdr:pic>
    <xdr:clientData/>
  </xdr:oneCellAnchor>
  <xdr:oneCellAnchor>
    <xdr:from>
      <xdr:col>10</xdr:col>
      <xdr:colOff>505713</xdr:colOff>
      <xdr:row>94</xdr:row>
      <xdr:rowOff>46481</xdr:rowOff>
    </xdr:from>
    <xdr:ext cx="1101089" cy="470154"/>
    <xdr:pic>
      <xdr:nvPicPr>
        <xdr:cNvPr id="21" name="image7.jpe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4913" y="5713856"/>
          <a:ext cx="1101089" cy="470154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94</xdr:row>
      <xdr:rowOff>53909</xdr:rowOff>
    </xdr:from>
    <xdr:ext cx="640024" cy="449725"/>
    <xdr:pic>
      <xdr:nvPicPr>
        <xdr:cNvPr id="22" name="image2.jpe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925" y="5721284"/>
          <a:ext cx="640024" cy="449725"/>
        </a:xfrm>
        <a:prstGeom prst="rect">
          <a:avLst/>
        </a:prstGeom>
      </xdr:spPr>
    </xdr:pic>
    <xdr:clientData/>
  </xdr:oneCellAnchor>
  <xdr:oneCellAnchor>
    <xdr:from>
      <xdr:col>9</xdr:col>
      <xdr:colOff>119633</xdr:colOff>
      <xdr:row>94</xdr:row>
      <xdr:rowOff>37338</xdr:rowOff>
    </xdr:from>
    <xdr:ext cx="507491" cy="459394"/>
    <xdr:pic>
      <xdr:nvPicPr>
        <xdr:cNvPr id="23" name="image8.jpe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7358" y="5704713"/>
          <a:ext cx="507491" cy="459394"/>
        </a:xfrm>
        <a:prstGeom prst="rect">
          <a:avLst/>
        </a:prstGeom>
      </xdr:spPr>
    </xdr:pic>
    <xdr:clientData/>
  </xdr:oneCellAnchor>
  <xdr:oneCellAnchor>
    <xdr:from>
      <xdr:col>3</xdr:col>
      <xdr:colOff>32638</xdr:colOff>
      <xdr:row>94</xdr:row>
      <xdr:rowOff>76962</xdr:rowOff>
    </xdr:from>
    <xdr:ext cx="1988820" cy="343661"/>
    <xdr:pic>
      <xdr:nvPicPr>
        <xdr:cNvPr id="24" name="image5.pn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6213" y="5744337"/>
          <a:ext cx="1988820" cy="343661"/>
        </a:xfrm>
        <a:prstGeom prst="rect">
          <a:avLst/>
        </a:prstGeom>
      </xdr:spPr>
    </xdr:pic>
    <xdr:clientData/>
  </xdr:oneCellAnchor>
  <xdr:oneCellAnchor>
    <xdr:from>
      <xdr:col>14</xdr:col>
      <xdr:colOff>268478</xdr:colOff>
      <xdr:row>94</xdr:row>
      <xdr:rowOff>57150</xdr:rowOff>
    </xdr:from>
    <xdr:ext cx="559307" cy="397763"/>
    <xdr:pic>
      <xdr:nvPicPr>
        <xdr:cNvPr id="25" name="image9.jpeg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9828" y="5724525"/>
          <a:ext cx="559307" cy="39776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198170</xdr:colOff>
      <xdr:row>29</xdr:row>
      <xdr:rowOff>217169</xdr:rowOff>
    </xdr:from>
    <xdr:ext cx="820752" cy="735740"/>
    <xdr:pic>
      <xdr:nvPicPr>
        <xdr:cNvPr id="16" name="image3.jpe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0752" cy="735740"/>
        </a:xfrm>
        <a:prstGeom prst="rect">
          <a:avLst/>
        </a:prstGeom>
      </xdr:spPr>
    </xdr:pic>
    <xdr:clientData/>
  </xdr:oneCellAnchor>
  <xdr:oneCellAnchor>
    <xdr:from>
      <xdr:col>10</xdr:col>
      <xdr:colOff>422074</xdr:colOff>
      <xdr:row>29</xdr:row>
      <xdr:rowOff>182117</xdr:rowOff>
    </xdr:from>
    <xdr:ext cx="819493" cy="821568"/>
    <xdr:pic>
      <xdr:nvPicPr>
        <xdr:cNvPr id="17" name="image10.jpe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9493" cy="821568"/>
        </a:xfrm>
        <a:prstGeom prst="rect">
          <a:avLst/>
        </a:prstGeom>
      </xdr:spPr>
    </xdr:pic>
    <xdr:clientData/>
  </xdr:oneCellAnchor>
  <xdr:oneCellAnchor>
    <xdr:from>
      <xdr:col>12</xdr:col>
      <xdr:colOff>443864</xdr:colOff>
      <xdr:row>29</xdr:row>
      <xdr:rowOff>118110</xdr:rowOff>
    </xdr:from>
    <xdr:ext cx="2388107" cy="518159"/>
    <xdr:pic>
      <xdr:nvPicPr>
        <xdr:cNvPr id="18" name="image5.pn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88107" cy="518159"/>
        </a:xfrm>
        <a:prstGeom prst="rect">
          <a:avLst/>
        </a:prstGeom>
      </xdr:spPr>
    </xdr:pic>
    <xdr:clientData/>
  </xdr:oneCellAnchor>
  <xdr:oneCellAnchor>
    <xdr:from>
      <xdr:col>13</xdr:col>
      <xdr:colOff>253645</xdr:colOff>
      <xdr:row>29</xdr:row>
      <xdr:rowOff>654558</xdr:rowOff>
    </xdr:from>
    <xdr:ext cx="1188440" cy="772266"/>
    <xdr:pic>
      <xdr:nvPicPr>
        <xdr:cNvPr id="19" name="image11.jpe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88440" cy="772266"/>
        </a:xfrm>
        <a:prstGeom prst="rect">
          <a:avLst/>
        </a:prstGeom>
      </xdr:spPr>
    </xdr:pic>
    <xdr:clientData/>
  </xdr:oneCellAnchor>
  <xdr:oneCellAnchor>
    <xdr:from>
      <xdr:col>16</xdr:col>
      <xdr:colOff>217551</xdr:colOff>
      <xdr:row>29</xdr:row>
      <xdr:rowOff>681227</xdr:rowOff>
    </xdr:from>
    <xdr:ext cx="723900" cy="749808"/>
    <xdr:pic>
      <xdr:nvPicPr>
        <xdr:cNvPr id="20" name="image12.jpe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3900" cy="74980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72"/>
  <sheetViews>
    <sheetView workbookViewId="0">
      <selection activeCell="T76" sqref="T76"/>
    </sheetView>
  </sheetViews>
  <sheetFormatPr defaultRowHeight="12.75" x14ac:dyDescent="0.2"/>
  <cols>
    <col min="1" max="1" width="4.33203125" customWidth="1"/>
    <col min="2" max="2" width="14.6640625" customWidth="1"/>
    <col min="3" max="3" width="16.6640625" customWidth="1"/>
    <col min="4" max="4" width="5.83203125" customWidth="1"/>
    <col min="5" max="7" width="5.5" customWidth="1"/>
    <col min="8" max="8" width="5.83203125" customWidth="1"/>
    <col min="9" max="11" width="5.5" customWidth="1"/>
    <col min="12" max="12" width="5.83203125" customWidth="1"/>
    <col min="13" max="15" width="5.5" customWidth="1"/>
    <col min="16" max="16" width="5.83203125" customWidth="1"/>
    <col min="17" max="19" width="5.5" customWidth="1"/>
    <col min="20" max="20" width="5.83203125" customWidth="1"/>
    <col min="21" max="23" width="5.5" customWidth="1"/>
  </cols>
  <sheetData>
    <row r="1" spans="1:23" ht="24.75" customHeight="1" x14ac:dyDescent="0.2">
      <c r="A1" s="307" t="s">
        <v>0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9"/>
    </row>
    <row r="2" spans="1:23" ht="12.95" customHeight="1" x14ac:dyDescent="0.2">
      <c r="A2" s="310"/>
      <c r="B2" s="311"/>
      <c r="C2" s="312"/>
      <c r="D2" s="313" t="s">
        <v>1</v>
      </c>
      <c r="E2" s="314"/>
      <c r="F2" s="314"/>
      <c r="G2" s="315"/>
      <c r="H2" s="316" t="s">
        <v>2</v>
      </c>
      <c r="I2" s="317"/>
      <c r="J2" s="317"/>
      <c r="K2" s="318"/>
      <c r="L2" s="319" t="s">
        <v>3</v>
      </c>
      <c r="M2" s="320"/>
      <c r="N2" s="320"/>
      <c r="O2" s="321"/>
      <c r="P2" s="322" t="s">
        <v>4</v>
      </c>
      <c r="Q2" s="323"/>
      <c r="R2" s="323"/>
      <c r="S2" s="324"/>
      <c r="T2" s="325" t="s">
        <v>5</v>
      </c>
      <c r="U2" s="326"/>
      <c r="V2" s="326"/>
      <c r="W2" s="327"/>
    </row>
    <row r="3" spans="1:23" ht="26.25" customHeight="1" x14ac:dyDescent="0.2">
      <c r="A3" s="5" t="s">
        <v>6</v>
      </c>
      <c r="B3" s="6" t="s">
        <v>7</v>
      </c>
      <c r="C3" s="5" t="s">
        <v>8</v>
      </c>
      <c r="D3" s="296" t="s">
        <v>447</v>
      </c>
      <c r="E3" s="297" t="s">
        <v>444</v>
      </c>
      <c r="F3" s="297" t="s">
        <v>445</v>
      </c>
      <c r="G3" s="298" t="s">
        <v>446</v>
      </c>
      <c r="H3" s="299" t="s">
        <v>447</v>
      </c>
      <c r="I3" s="300" t="s">
        <v>444</v>
      </c>
      <c r="J3" s="300" t="s">
        <v>445</v>
      </c>
      <c r="K3" s="301" t="s">
        <v>446</v>
      </c>
      <c r="L3" s="302" t="s">
        <v>447</v>
      </c>
      <c r="M3" s="289" t="s">
        <v>444</v>
      </c>
      <c r="N3" s="289" t="s">
        <v>445</v>
      </c>
      <c r="O3" s="289" t="s">
        <v>446</v>
      </c>
      <c r="P3" s="303" t="s">
        <v>447</v>
      </c>
      <c r="Q3" s="304" t="s">
        <v>444</v>
      </c>
      <c r="R3" s="304" t="s">
        <v>445</v>
      </c>
      <c r="S3" s="305" t="s">
        <v>446</v>
      </c>
      <c r="T3" s="306" t="s">
        <v>447</v>
      </c>
      <c r="U3" s="295" t="s">
        <v>444</v>
      </c>
      <c r="V3" s="295" t="s">
        <v>445</v>
      </c>
      <c r="W3" s="295" t="s">
        <v>446</v>
      </c>
    </row>
    <row r="4" spans="1:23" ht="11.25" customHeight="1" x14ac:dyDescent="0.2">
      <c r="A4" s="18">
        <v>1</v>
      </c>
      <c r="B4" s="19" t="s">
        <v>13</v>
      </c>
      <c r="C4" s="19" t="s">
        <v>14</v>
      </c>
      <c r="D4" s="20">
        <v>1</v>
      </c>
      <c r="E4" s="21">
        <v>112</v>
      </c>
      <c r="F4" s="22">
        <v>119.9</v>
      </c>
      <c r="G4" s="21">
        <v>49.5</v>
      </c>
      <c r="H4" s="23">
        <v>3</v>
      </c>
      <c r="I4" s="24">
        <v>123.6</v>
      </c>
      <c r="J4" s="25">
        <v>141.5</v>
      </c>
      <c r="K4" s="24">
        <v>57.9</v>
      </c>
      <c r="L4" s="26">
        <v>19</v>
      </c>
      <c r="M4" s="27">
        <v>108.3</v>
      </c>
      <c r="N4" s="28">
        <v>117.3</v>
      </c>
      <c r="O4" s="27">
        <v>38.299999999999997</v>
      </c>
      <c r="P4" s="29">
        <v>14</v>
      </c>
      <c r="Q4" s="30">
        <v>106.7</v>
      </c>
      <c r="R4" s="31">
        <v>110.3</v>
      </c>
      <c r="S4" s="30">
        <v>54.3</v>
      </c>
      <c r="T4" s="32">
        <v>19</v>
      </c>
      <c r="U4" s="33">
        <v>113.3</v>
      </c>
      <c r="V4" s="34">
        <v>110.5</v>
      </c>
      <c r="W4" s="33">
        <v>47.4</v>
      </c>
    </row>
    <row r="5" spans="1:23" ht="11.25" customHeight="1" x14ac:dyDescent="0.2">
      <c r="A5" s="35">
        <v>4</v>
      </c>
      <c r="B5" s="19" t="s">
        <v>13</v>
      </c>
      <c r="C5" s="19" t="s">
        <v>19</v>
      </c>
      <c r="D5" s="36">
        <v>4</v>
      </c>
      <c r="E5" s="21">
        <v>109.1</v>
      </c>
      <c r="F5" s="22">
        <v>116.9</v>
      </c>
      <c r="G5" s="21">
        <v>51.7</v>
      </c>
      <c r="H5" s="23">
        <v>4</v>
      </c>
      <c r="I5" s="24">
        <v>119.3</v>
      </c>
      <c r="J5" s="25">
        <v>136.5</v>
      </c>
      <c r="K5" s="24">
        <v>56</v>
      </c>
      <c r="L5" s="26">
        <v>43</v>
      </c>
      <c r="M5" s="27">
        <v>101.6</v>
      </c>
      <c r="N5" s="28">
        <v>110.1</v>
      </c>
      <c r="O5" s="27">
        <v>48.6</v>
      </c>
      <c r="P5" s="29">
        <v>28</v>
      </c>
      <c r="Q5" s="30">
        <v>103.8</v>
      </c>
      <c r="R5" s="31">
        <v>107.4</v>
      </c>
      <c r="S5" s="30">
        <v>54.2</v>
      </c>
      <c r="T5" s="32">
        <v>14</v>
      </c>
      <c r="U5" s="33">
        <v>116.4</v>
      </c>
      <c r="V5" s="34">
        <v>113.5</v>
      </c>
      <c r="W5" s="33">
        <v>47.9</v>
      </c>
    </row>
    <row r="6" spans="1:23" ht="11.25" customHeight="1" x14ac:dyDescent="0.2">
      <c r="A6" s="35">
        <v>5</v>
      </c>
      <c r="B6" s="19" t="s">
        <v>13</v>
      </c>
      <c r="C6" s="19" t="s">
        <v>20</v>
      </c>
      <c r="D6" s="36">
        <v>5</v>
      </c>
      <c r="E6" s="21">
        <v>108.6</v>
      </c>
      <c r="F6" s="22">
        <v>116.3</v>
      </c>
      <c r="G6" s="21">
        <v>53.2</v>
      </c>
      <c r="H6" s="23">
        <v>10</v>
      </c>
      <c r="I6" s="24">
        <v>110.1</v>
      </c>
      <c r="J6" s="25">
        <v>126</v>
      </c>
      <c r="K6" s="24">
        <v>58.6</v>
      </c>
      <c r="L6" s="26">
        <v>8</v>
      </c>
      <c r="M6" s="27">
        <v>112.3</v>
      </c>
      <c r="N6" s="28">
        <v>121.6</v>
      </c>
      <c r="O6" s="27">
        <v>55.1</v>
      </c>
      <c r="P6" s="29">
        <v>1</v>
      </c>
      <c r="Q6" s="30">
        <v>117.3</v>
      </c>
      <c r="R6" s="31">
        <v>121.3</v>
      </c>
      <c r="S6" s="30">
        <v>57.5</v>
      </c>
      <c r="T6" s="32">
        <v>55</v>
      </c>
      <c r="U6" s="33">
        <v>98.6</v>
      </c>
      <c r="V6" s="33">
        <v>96.2</v>
      </c>
      <c r="W6" s="33">
        <v>41.3</v>
      </c>
    </row>
    <row r="7" spans="1:23" ht="11.25" customHeight="1" x14ac:dyDescent="0.2">
      <c r="A7" s="35">
        <v>6</v>
      </c>
      <c r="B7" s="19" t="s">
        <v>21</v>
      </c>
      <c r="C7" s="38">
        <v>9593</v>
      </c>
      <c r="D7" s="36">
        <v>6</v>
      </c>
      <c r="E7" s="21">
        <v>107.9</v>
      </c>
      <c r="F7" s="22">
        <v>115.6</v>
      </c>
      <c r="G7" s="21">
        <v>50</v>
      </c>
      <c r="H7" s="23">
        <v>48</v>
      </c>
      <c r="I7" s="24">
        <v>99.7</v>
      </c>
      <c r="J7" s="25">
        <v>114.1</v>
      </c>
      <c r="K7" s="24">
        <v>57.4</v>
      </c>
      <c r="L7" s="26">
        <v>17</v>
      </c>
      <c r="M7" s="27">
        <v>108.4</v>
      </c>
      <c r="N7" s="28">
        <v>117.3</v>
      </c>
      <c r="O7" s="27">
        <v>38.1</v>
      </c>
      <c r="P7" s="29">
        <v>15</v>
      </c>
      <c r="Q7" s="30">
        <v>106.2</v>
      </c>
      <c r="R7" s="31">
        <v>109.8</v>
      </c>
      <c r="S7" s="30">
        <v>52.8</v>
      </c>
      <c r="T7" s="32">
        <v>5</v>
      </c>
      <c r="U7" s="33">
        <v>124.2</v>
      </c>
      <c r="V7" s="34">
        <v>121.1</v>
      </c>
      <c r="W7" s="33">
        <v>51.6</v>
      </c>
    </row>
    <row r="8" spans="1:23" ht="11.25" customHeight="1" x14ac:dyDescent="0.2">
      <c r="A8" s="233">
        <v>7</v>
      </c>
      <c r="B8" s="234" t="s">
        <v>22</v>
      </c>
      <c r="C8" s="235">
        <v>3472</v>
      </c>
      <c r="D8" s="236">
        <v>7</v>
      </c>
      <c r="E8" s="237">
        <v>107.7</v>
      </c>
      <c r="F8" s="238">
        <v>115.3</v>
      </c>
      <c r="G8" s="237">
        <v>50.7</v>
      </c>
      <c r="H8" s="239">
        <v>2</v>
      </c>
      <c r="I8" s="237">
        <v>124.1</v>
      </c>
      <c r="J8" s="238">
        <v>142</v>
      </c>
      <c r="K8" s="237">
        <v>54.7</v>
      </c>
      <c r="L8" s="239">
        <v>28</v>
      </c>
      <c r="M8" s="237">
        <v>105.7</v>
      </c>
      <c r="N8" s="238">
        <v>114.5</v>
      </c>
      <c r="O8" s="237">
        <v>52.1</v>
      </c>
      <c r="P8" s="239">
        <v>72</v>
      </c>
      <c r="Q8" s="237">
        <v>96.8</v>
      </c>
      <c r="R8" s="238">
        <v>100.1</v>
      </c>
      <c r="S8" s="237">
        <v>51.2</v>
      </c>
      <c r="T8" s="239">
        <v>28</v>
      </c>
      <c r="U8" s="237">
        <v>107.2</v>
      </c>
      <c r="V8" s="238">
        <v>104.5</v>
      </c>
      <c r="W8" s="237">
        <v>45</v>
      </c>
    </row>
    <row r="9" spans="1:23" ht="11.25" customHeight="1" x14ac:dyDescent="0.2">
      <c r="A9" s="35">
        <v>9</v>
      </c>
      <c r="B9" s="19" t="s">
        <v>13</v>
      </c>
      <c r="C9" s="19" t="s">
        <v>23</v>
      </c>
      <c r="D9" s="36">
        <v>9</v>
      </c>
      <c r="E9" s="21">
        <v>107.1</v>
      </c>
      <c r="F9" s="22">
        <v>114.7</v>
      </c>
      <c r="G9" s="21">
        <v>52.5</v>
      </c>
      <c r="H9" s="23">
        <v>11</v>
      </c>
      <c r="I9" s="24">
        <v>109.4</v>
      </c>
      <c r="J9" s="25">
        <v>125.3</v>
      </c>
      <c r="K9" s="24">
        <v>58.3</v>
      </c>
      <c r="L9" s="26">
        <v>7</v>
      </c>
      <c r="M9" s="27">
        <v>114.5</v>
      </c>
      <c r="N9" s="28">
        <v>124</v>
      </c>
      <c r="O9" s="27">
        <v>55.8</v>
      </c>
      <c r="P9" s="29">
        <v>8</v>
      </c>
      <c r="Q9" s="30">
        <v>109.4</v>
      </c>
      <c r="R9" s="31">
        <v>113.1</v>
      </c>
      <c r="S9" s="30">
        <v>54.5</v>
      </c>
      <c r="T9" s="32">
        <v>54</v>
      </c>
      <c r="U9" s="33">
        <v>98.7</v>
      </c>
      <c r="V9" s="33">
        <v>96.2</v>
      </c>
      <c r="W9" s="33">
        <v>41.3</v>
      </c>
    </row>
    <row r="10" spans="1:23" ht="11.25" customHeight="1" x14ac:dyDescent="0.2">
      <c r="A10" s="233">
        <v>8</v>
      </c>
      <c r="B10" s="234" t="s">
        <v>22</v>
      </c>
      <c r="C10" s="235">
        <v>3673</v>
      </c>
      <c r="D10" s="236">
        <v>8</v>
      </c>
      <c r="E10" s="237">
        <v>107.1</v>
      </c>
      <c r="F10" s="238">
        <v>114.7</v>
      </c>
      <c r="G10" s="237">
        <v>50.3</v>
      </c>
      <c r="H10" s="239">
        <v>30</v>
      </c>
      <c r="I10" s="237">
        <v>103</v>
      </c>
      <c r="J10" s="238">
        <v>117.9</v>
      </c>
      <c r="K10" s="237">
        <v>57.3</v>
      </c>
      <c r="L10" s="239">
        <v>12</v>
      </c>
      <c r="M10" s="237">
        <v>109.7</v>
      </c>
      <c r="N10" s="238">
        <v>118.8</v>
      </c>
      <c r="O10" s="237">
        <v>43.2</v>
      </c>
      <c r="P10" s="239">
        <v>18</v>
      </c>
      <c r="Q10" s="237">
        <v>105.9</v>
      </c>
      <c r="R10" s="238">
        <v>109.5</v>
      </c>
      <c r="S10" s="237">
        <v>53.1</v>
      </c>
      <c r="T10" s="239">
        <v>16</v>
      </c>
      <c r="U10" s="237">
        <v>115.3</v>
      </c>
      <c r="V10" s="238">
        <v>112.4</v>
      </c>
      <c r="W10" s="237">
        <v>47.8</v>
      </c>
    </row>
    <row r="11" spans="1:23" ht="11.25" customHeight="1" x14ac:dyDescent="0.2">
      <c r="A11" s="233">
        <v>14</v>
      </c>
      <c r="B11" s="234" t="s">
        <v>22</v>
      </c>
      <c r="C11" s="235">
        <v>3755</v>
      </c>
      <c r="D11" s="236">
        <v>14</v>
      </c>
      <c r="E11" s="237">
        <v>105.8</v>
      </c>
      <c r="F11" s="238">
        <v>113.3</v>
      </c>
      <c r="G11" s="237">
        <v>51.7</v>
      </c>
      <c r="H11" s="239">
        <v>12</v>
      </c>
      <c r="I11" s="237">
        <v>109</v>
      </c>
      <c r="J11" s="238">
        <v>124.8</v>
      </c>
      <c r="K11" s="237">
        <v>56.1</v>
      </c>
      <c r="L11" s="239">
        <v>48</v>
      </c>
      <c r="M11" s="237">
        <v>100.4</v>
      </c>
      <c r="N11" s="237">
        <v>108.8</v>
      </c>
      <c r="O11" s="237">
        <v>49.7</v>
      </c>
      <c r="P11" s="239">
        <v>66</v>
      </c>
      <c r="Q11" s="237">
        <v>97.5</v>
      </c>
      <c r="R11" s="238">
        <v>100.8</v>
      </c>
      <c r="S11" s="237">
        <v>51.4</v>
      </c>
      <c r="T11" s="239">
        <v>6</v>
      </c>
      <c r="U11" s="237">
        <v>121.8</v>
      </c>
      <c r="V11" s="238">
        <v>118.7</v>
      </c>
      <c r="W11" s="237">
        <v>49.6</v>
      </c>
    </row>
    <row r="12" spans="1:23" ht="11.25" customHeight="1" x14ac:dyDescent="0.2">
      <c r="A12" s="233">
        <v>15</v>
      </c>
      <c r="B12" s="234" t="s">
        <v>22</v>
      </c>
      <c r="C12" s="235">
        <v>3363</v>
      </c>
      <c r="D12" s="236">
        <v>15</v>
      </c>
      <c r="E12" s="237">
        <v>105.6</v>
      </c>
      <c r="F12" s="238">
        <v>113.1</v>
      </c>
      <c r="G12" s="237">
        <v>52</v>
      </c>
      <c r="H12" s="239">
        <v>29</v>
      </c>
      <c r="I12" s="237">
        <v>103.5</v>
      </c>
      <c r="J12" s="238">
        <v>118.4</v>
      </c>
      <c r="K12" s="237">
        <v>56.8</v>
      </c>
      <c r="L12" s="239">
        <v>33</v>
      </c>
      <c r="M12" s="237">
        <v>104.5</v>
      </c>
      <c r="N12" s="237">
        <v>113.1</v>
      </c>
      <c r="O12" s="237">
        <v>51.9</v>
      </c>
      <c r="P12" s="239">
        <v>4</v>
      </c>
      <c r="Q12" s="237">
        <v>110.9</v>
      </c>
      <c r="R12" s="238">
        <v>114.6</v>
      </c>
      <c r="S12" s="237">
        <v>54.1</v>
      </c>
      <c r="T12" s="239">
        <v>23</v>
      </c>
      <c r="U12" s="237">
        <v>108.8</v>
      </c>
      <c r="V12" s="238">
        <v>106</v>
      </c>
      <c r="W12" s="237">
        <v>45.2</v>
      </c>
    </row>
    <row r="13" spans="1:23" ht="11.25" customHeight="1" x14ac:dyDescent="0.2">
      <c r="A13" s="35">
        <v>16</v>
      </c>
      <c r="B13" s="19" t="s">
        <v>29</v>
      </c>
      <c r="C13" s="38">
        <v>543</v>
      </c>
      <c r="D13" s="36">
        <v>16</v>
      </c>
      <c r="E13" s="21">
        <v>105.5</v>
      </c>
      <c r="F13" s="22">
        <v>112.9</v>
      </c>
      <c r="G13" s="21">
        <v>51.3</v>
      </c>
      <c r="H13" s="23">
        <v>22</v>
      </c>
      <c r="I13" s="24">
        <v>105.3</v>
      </c>
      <c r="J13" s="25">
        <v>120.5</v>
      </c>
      <c r="K13" s="24">
        <v>56.6</v>
      </c>
      <c r="L13" s="26">
        <v>13</v>
      </c>
      <c r="M13" s="27">
        <v>109.3</v>
      </c>
      <c r="N13" s="27">
        <v>118.4</v>
      </c>
      <c r="O13" s="27">
        <v>49.7</v>
      </c>
      <c r="P13" s="29">
        <v>84</v>
      </c>
      <c r="Q13" s="30">
        <v>94.2</v>
      </c>
      <c r="R13" s="30">
        <v>97.4</v>
      </c>
      <c r="S13" s="30">
        <v>49.8</v>
      </c>
      <c r="T13" s="32">
        <v>10</v>
      </c>
      <c r="U13" s="33">
        <v>118.4</v>
      </c>
      <c r="V13" s="34">
        <v>115.5</v>
      </c>
      <c r="W13" s="33">
        <v>49</v>
      </c>
    </row>
    <row r="14" spans="1:23" ht="11.25" customHeight="1" x14ac:dyDescent="0.2">
      <c r="A14" s="35">
        <v>18</v>
      </c>
      <c r="B14" s="19" t="s">
        <v>31</v>
      </c>
      <c r="C14" s="19" t="s">
        <v>32</v>
      </c>
      <c r="D14" s="36">
        <v>18</v>
      </c>
      <c r="E14" s="21">
        <v>105.3</v>
      </c>
      <c r="F14" s="22">
        <v>112.8</v>
      </c>
      <c r="G14" s="21">
        <v>51.6</v>
      </c>
      <c r="H14" s="23">
        <v>16</v>
      </c>
      <c r="I14" s="24">
        <v>107.7</v>
      </c>
      <c r="J14" s="25">
        <v>123.2</v>
      </c>
      <c r="K14" s="24">
        <v>56.5</v>
      </c>
      <c r="L14" s="26">
        <v>20</v>
      </c>
      <c r="M14" s="27">
        <v>107.8</v>
      </c>
      <c r="N14" s="27">
        <v>116.7</v>
      </c>
      <c r="O14" s="27">
        <v>52.5</v>
      </c>
      <c r="P14" s="29">
        <v>23</v>
      </c>
      <c r="Q14" s="30">
        <v>104.9</v>
      </c>
      <c r="R14" s="31">
        <v>108.5</v>
      </c>
      <c r="S14" s="30">
        <v>53.9</v>
      </c>
      <c r="T14" s="32">
        <v>37</v>
      </c>
      <c r="U14" s="33">
        <v>105.2</v>
      </c>
      <c r="V14" s="34">
        <v>102.5</v>
      </c>
      <c r="W14" s="33">
        <v>43.6</v>
      </c>
    </row>
    <row r="15" spans="1:23" ht="11.25" customHeight="1" x14ac:dyDescent="0.2">
      <c r="A15" s="35">
        <v>19</v>
      </c>
      <c r="B15" s="19" t="s">
        <v>33</v>
      </c>
      <c r="C15" s="19" t="s">
        <v>34</v>
      </c>
      <c r="D15" s="36">
        <v>19</v>
      </c>
      <c r="E15" s="21">
        <v>105.1</v>
      </c>
      <c r="F15" s="22">
        <v>112.5</v>
      </c>
      <c r="G15" s="21">
        <v>55</v>
      </c>
      <c r="H15" s="23">
        <v>36</v>
      </c>
      <c r="I15" s="24">
        <v>101.9</v>
      </c>
      <c r="J15" s="25">
        <v>116.6</v>
      </c>
      <c r="K15" s="24">
        <v>58</v>
      </c>
      <c r="L15" s="26">
        <v>10</v>
      </c>
      <c r="M15" s="27">
        <v>112</v>
      </c>
      <c r="N15" s="27">
        <v>121.3</v>
      </c>
      <c r="O15" s="27">
        <v>55.6</v>
      </c>
      <c r="P15" s="29">
        <v>74</v>
      </c>
      <c r="Q15" s="30">
        <v>96.4</v>
      </c>
      <c r="R15" s="31">
        <v>99.7</v>
      </c>
      <c r="S15" s="30">
        <v>51.4</v>
      </c>
      <c r="T15" s="37" t="s">
        <v>17</v>
      </c>
      <c r="U15" s="37" t="s">
        <v>17</v>
      </c>
      <c r="V15" s="37" t="s">
        <v>17</v>
      </c>
      <c r="W15" s="37" t="s">
        <v>17</v>
      </c>
    </row>
    <row r="16" spans="1:23" ht="11.25" customHeight="1" x14ac:dyDescent="0.2">
      <c r="A16" s="35">
        <v>20</v>
      </c>
      <c r="B16" s="19" t="s">
        <v>29</v>
      </c>
      <c r="C16" s="38">
        <v>525</v>
      </c>
      <c r="D16" s="36">
        <v>20</v>
      </c>
      <c r="E16" s="21">
        <v>105</v>
      </c>
      <c r="F16" s="22">
        <v>112.4</v>
      </c>
      <c r="G16" s="21">
        <v>52.6</v>
      </c>
      <c r="H16" s="23">
        <v>50</v>
      </c>
      <c r="I16" s="24">
        <v>99.1</v>
      </c>
      <c r="J16" s="25">
        <v>113.4</v>
      </c>
      <c r="K16" s="24">
        <v>57.4</v>
      </c>
      <c r="L16" s="26">
        <v>45</v>
      </c>
      <c r="M16" s="27">
        <v>101.1</v>
      </c>
      <c r="N16" s="27">
        <v>109.5</v>
      </c>
      <c r="O16" s="27">
        <v>50.3</v>
      </c>
      <c r="P16" s="29">
        <v>3</v>
      </c>
      <c r="Q16" s="30">
        <v>111.6</v>
      </c>
      <c r="R16" s="31">
        <v>115.4</v>
      </c>
      <c r="S16" s="30">
        <v>56.1</v>
      </c>
      <c r="T16" s="32">
        <v>17</v>
      </c>
      <c r="U16" s="33">
        <v>114.1</v>
      </c>
      <c r="V16" s="34">
        <v>111.3</v>
      </c>
      <c r="W16" s="33">
        <v>46.5</v>
      </c>
    </row>
    <row r="17" spans="1:23" ht="11.25" customHeight="1" x14ac:dyDescent="0.2">
      <c r="A17" s="35">
        <v>22</v>
      </c>
      <c r="B17" s="19" t="s">
        <v>29</v>
      </c>
      <c r="C17" s="19" t="s">
        <v>36</v>
      </c>
      <c r="D17" s="36">
        <v>22</v>
      </c>
      <c r="E17" s="21">
        <v>104</v>
      </c>
      <c r="F17" s="22">
        <v>111.3</v>
      </c>
      <c r="G17" s="21">
        <v>52.1</v>
      </c>
      <c r="H17" s="23">
        <v>54</v>
      </c>
      <c r="I17" s="24">
        <v>98.4</v>
      </c>
      <c r="J17" s="25">
        <v>112.7</v>
      </c>
      <c r="K17" s="24">
        <v>58.3</v>
      </c>
      <c r="L17" s="26">
        <v>37</v>
      </c>
      <c r="M17" s="27">
        <v>102.6</v>
      </c>
      <c r="N17" s="27">
        <v>111.2</v>
      </c>
      <c r="O17" s="27">
        <v>50.6</v>
      </c>
      <c r="P17" s="29">
        <v>32</v>
      </c>
      <c r="Q17" s="30">
        <v>102.6</v>
      </c>
      <c r="R17" s="31">
        <v>106.1</v>
      </c>
      <c r="S17" s="30">
        <v>53.3</v>
      </c>
      <c r="T17" s="32">
        <v>11</v>
      </c>
      <c r="U17" s="33">
        <v>118.4</v>
      </c>
      <c r="V17" s="34">
        <v>115.4</v>
      </c>
      <c r="W17" s="33">
        <v>46.2</v>
      </c>
    </row>
    <row r="18" spans="1:23" ht="11.25" customHeight="1" x14ac:dyDescent="0.2">
      <c r="A18" s="35">
        <v>23</v>
      </c>
      <c r="B18" s="19" t="s">
        <v>37</v>
      </c>
      <c r="C18" s="19" t="s">
        <v>38</v>
      </c>
      <c r="D18" s="36">
        <v>23</v>
      </c>
      <c r="E18" s="21">
        <v>103.5</v>
      </c>
      <c r="F18" s="22">
        <v>110.8</v>
      </c>
      <c r="G18" s="21">
        <v>46.1</v>
      </c>
      <c r="H18" s="23">
        <v>7</v>
      </c>
      <c r="I18" s="24">
        <v>114.1</v>
      </c>
      <c r="J18" s="25">
        <v>130.6</v>
      </c>
      <c r="K18" s="24">
        <v>54.9</v>
      </c>
      <c r="L18" s="26">
        <v>51</v>
      </c>
      <c r="M18" s="27">
        <v>99.6</v>
      </c>
      <c r="N18" s="27">
        <v>107.9</v>
      </c>
      <c r="O18" s="27">
        <v>34.9</v>
      </c>
      <c r="P18" s="29">
        <v>13</v>
      </c>
      <c r="Q18" s="30">
        <v>107.5</v>
      </c>
      <c r="R18" s="31">
        <v>111.1</v>
      </c>
      <c r="S18" s="30">
        <v>54.5</v>
      </c>
      <c r="T18" s="32">
        <v>67</v>
      </c>
      <c r="U18" s="33">
        <v>95.9</v>
      </c>
      <c r="V18" s="33">
        <v>93.5</v>
      </c>
      <c r="W18" s="33">
        <v>40.200000000000003</v>
      </c>
    </row>
    <row r="19" spans="1:23" ht="11.25" customHeight="1" x14ac:dyDescent="0.2">
      <c r="A19" s="35">
        <v>24</v>
      </c>
      <c r="B19" s="19" t="s">
        <v>13</v>
      </c>
      <c r="C19" s="19" t="s">
        <v>39</v>
      </c>
      <c r="D19" s="36">
        <v>24</v>
      </c>
      <c r="E19" s="21">
        <v>103.2</v>
      </c>
      <c r="F19" s="22">
        <v>110.5</v>
      </c>
      <c r="G19" s="21">
        <v>52.5</v>
      </c>
      <c r="H19" s="23">
        <v>37</v>
      </c>
      <c r="I19" s="24">
        <v>101.8</v>
      </c>
      <c r="J19" s="25">
        <v>116.5</v>
      </c>
      <c r="K19" s="24">
        <v>57.9</v>
      </c>
      <c r="L19" s="26">
        <v>65</v>
      </c>
      <c r="M19" s="27">
        <v>96</v>
      </c>
      <c r="N19" s="27">
        <v>104</v>
      </c>
      <c r="O19" s="27">
        <v>48.1</v>
      </c>
      <c r="P19" s="29">
        <v>35</v>
      </c>
      <c r="Q19" s="30">
        <v>101.8</v>
      </c>
      <c r="R19" s="31">
        <v>105.3</v>
      </c>
      <c r="S19" s="30">
        <v>54</v>
      </c>
      <c r="T19" s="32">
        <v>9</v>
      </c>
      <c r="U19" s="33">
        <v>119.1</v>
      </c>
      <c r="V19" s="34">
        <v>116.1</v>
      </c>
      <c r="W19" s="33">
        <v>50</v>
      </c>
    </row>
    <row r="20" spans="1:23" ht="11.25" customHeight="1" x14ac:dyDescent="0.2">
      <c r="A20" s="35">
        <v>26</v>
      </c>
      <c r="B20" s="19" t="s">
        <v>31</v>
      </c>
      <c r="C20" s="19" t="s">
        <v>41</v>
      </c>
      <c r="D20" s="36">
        <v>26</v>
      </c>
      <c r="E20" s="21">
        <v>103.1</v>
      </c>
      <c r="F20" s="22">
        <v>110.4</v>
      </c>
      <c r="G20" s="21">
        <v>50</v>
      </c>
      <c r="H20" s="23">
        <v>20</v>
      </c>
      <c r="I20" s="24">
        <v>105.8</v>
      </c>
      <c r="J20" s="25">
        <v>121.1</v>
      </c>
      <c r="K20" s="24">
        <v>54.4</v>
      </c>
      <c r="L20" s="26">
        <v>61</v>
      </c>
      <c r="M20" s="27">
        <v>97.5</v>
      </c>
      <c r="N20" s="27">
        <v>105.6</v>
      </c>
      <c r="O20" s="27">
        <v>48.4</v>
      </c>
      <c r="P20" s="29">
        <v>61</v>
      </c>
      <c r="Q20" s="30">
        <v>97.9</v>
      </c>
      <c r="R20" s="31">
        <v>101.2</v>
      </c>
      <c r="S20" s="30">
        <v>51.6</v>
      </c>
      <c r="T20" s="32">
        <v>13</v>
      </c>
      <c r="U20" s="33">
        <v>116.5</v>
      </c>
      <c r="V20" s="34">
        <v>113.6</v>
      </c>
      <c r="W20" s="33">
        <v>45.5</v>
      </c>
    </row>
    <row r="21" spans="1:23" ht="11.25" customHeight="1" x14ac:dyDescent="0.2">
      <c r="A21" s="35">
        <v>27</v>
      </c>
      <c r="B21" s="19" t="s">
        <v>37</v>
      </c>
      <c r="C21" s="19" t="s">
        <v>42</v>
      </c>
      <c r="D21" s="36">
        <v>27</v>
      </c>
      <c r="E21" s="21">
        <v>102.7</v>
      </c>
      <c r="F21" s="22">
        <v>109.9</v>
      </c>
      <c r="G21" s="21">
        <v>51.3</v>
      </c>
      <c r="H21" s="23">
        <v>49</v>
      </c>
      <c r="I21" s="24">
        <v>99.2</v>
      </c>
      <c r="J21" s="25">
        <v>113.6</v>
      </c>
      <c r="K21" s="24">
        <v>57.6</v>
      </c>
      <c r="L21" s="26">
        <v>64</v>
      </c>
      <c r="M21" s="27">
        <v>96.2</v>
      </c>
      <c r="N21" s="27">
        <v>104.2</v>
      </c>
      <c r="O21" s="27">
        <v>45.8</v>
      </c>
      <c r="P21" s="29">
        <v>34</v>
      </c>
      <c r="Q21" s="30">
        <v>102.2</v>
      </c>
      <c r="R21" s="31">
        <v>105.7</v>
      </c>
      <c r="S21" s="30">
        <v>53.7</v>
      </c>
      <c r="T21" s="32">
        <v>8</v>
      </c>
      <c r="U21" s="33">
        <v>119.2</v>
      </c>
      <c r="V21" s="34">
        <v>116.3</v>
      </c>
      <c r="W21" s="33">
        <v>47.8</v>
      </c>
    </row>
    <row r="22" spans="1:23" ht="11.25" customHeight="1" x14ac:dyDescent="0.2">
      <c r="A22" s="35">
        <v>28</v>
      </c>
      <c r="B22" s="19" t="s">
        <v>13</v>
      </c>
      <c r="C22" s="19" t="s">
        <v>43</v>
      </c>
      <c r="D22" s="36">
        <v>28</v>
      </c>
      <c r="E22" s="21">
        <v>102.2</v>
      </c>
      <c r="F22" s="22">
        <v>109.5</v>
      </c>
      <c r="G22" s="21">
        <v>46.3</v>
      </c>
      <c r="H22" s="23">
        <v>79</v>
      </c>
      <c r="I22" s="24">
        <v>93.4</v>
      </c>
      <c r="J22" s="25">
        <v>106.9</v>
      </c>
      <c r="K22" s="24">
        <v>55.7</v>
      </c>
      <c r="L22" s="26">
        <v>82</v>
      </c>
      <c r="M22" s="27">
        <v>87.6</v>
      </c>
      <c r="N22" s="27">
        <v>94.9</v>
      </c>
      <c r="O22" s="27">
        <v>28</v>
      </c>
      <c r="P22" s="29">
        <v>5</v>
      </c>
      <c r="Q22" s="30">
        <v>110.5</v>
      </c>
      <c r="R22" s="31">
        <v>114.3</v>
      </c>
      <c r="S22" s="30">
        <v>57</v>
      </c>
      <c r="T22" s="32">
        <v>4</v>
      </c>
      <c r="U22" s="33">
        <v>124.9</v>
      </c>
      <c r="V22" s="34">
        <v>121.8</v>
      </c>
      <c r="W22" s="33">
        <v>44.4</v>
      </c>
    </row>
    <row r="23" spans="1:23" ht="11.25" customHeight="1" x14ac:dyDescent="0.2">
      <c r="A23" s="35">
        <v>29</v>
      </c>
      <c r="B23" s="19" t="s">
        <v>37</v>
      </c>
      <c r="C23" s="19" t="s">
        <v>44</v>
      </c>
      <c r="D23" s="36">
        <v>29</v>
      </c>
      <c r="E23" s="21">
        <v>102.2</v>
      </c>
      <c r="F23" s="22">
        <v>109.4</v>
      </c>
      <c r="G23" s="21">
        <v>51.7</v>
      </c>
      <c r="H23" s="23">
        <v>38</v>
      </c>
      <c r="I23" s="24">
        <v>101.6</v>
      </c>
      <c r="J23" s="25">
        <v>116.3</v>
      </c>
      <c r="K23" s="24">
        <v>57.2</v>
      </c>
      <c r="L23" s="26">
        <v>21</v>
      </c>
      <c r="M23" s="27">
        <v>107.7</v>
      </c>
      <c r="N23" s="27">
        <v>116.6</v>
      </c>
      <c r="O23" s="27">
        <v>53.5</v>
      </c>
      <c r="P23" s="29">
        <v>81</v>
      </c>
      <c r="Q23" s="30">
        <v>94.8</v>
      </c>
      <c r="R23" s="30">
        <v>98.1</v>
      </c>
      <c r="S23" s="30">
        <v>50.3</v>
      </c>
      <c r="T23" s="32">
        <v>22</v>
      </c>
      <c r="U23" s="33">
        <v>109.4</v>
      </c>
      <c r="V23" s="34">
        <v>106.7</v>
      </c>
      <c r="W23" s="33">
        <v>45.6</v>
      </c>
    </row>
    <row r="24" spans="1:23" ht="11.25" customHeight="1" x14ac:dyDescent="0.2">
      <c r="A24" s="35">
        <v>30</v>
      </c>
      <c r="B24" s="19" t="s">
        <v>29</v>
      </c>
      <c r="C24" s="19" t="s">
        <v>45</v>
      </c>
      <c r="D24" s="36">
        <v>30</v>
      </c>
      <c r="E24" s="21">
        <v>102.1</v>
      </c>
      <c r="F24" s="22">
        <v>109.3</v>
      </c>
      <c r="G24" s="21">
        <v>53.5</v>
      </c>
      <c r="H24" s="23">
        <v>43</v>
      </c>
      <c r="I24" s="24">
        <v>100.4</v>
      </c>
      <c r="J24" s="25">
        <v>114.9</v>
      </c>
      <c r="K24" s="24">
        <v>57.2</v>
      </c>
      <c r="L24" s="26">
        <v>24</v>
      </c>
      <c r="M24" s="27">
        <v>106.3</v>
      </c>
      <c r="N24" s="27">
        <v>115.1</v>
      </c>
      <c r="O24" s="27">
        <v>52.3</v>
      </c>
      <c r="P24" s="29">
        <v>82</v>
      </c>
      <c r="Q24" s="30">
        <v>94.6</v>
      </c>
      <c r="R24" s="30">
        <v>97.8</v>
      </c>
      <c r="S24" s="30">
        <v>50.9</v>
      </c>
      <c r="T24" s="37" t="s">
        <v>17</v>
      </c>
      <c r="U24" s="37" t="s">
        <v>17</v>
      </c>
      <c r="V24" s="37" t="s">
        <v>17</v>
      </c>
      <c r="W24" s="37" t="s">
        <v>17</v>
      </c>
    </row>
    <row r="25" spans="1:23" ht="11.25" customHeight="1" x14ac:dyDescent="0.2">
      <c r="A25" s="35">
        <v>32</v>
      </c>
      <c r="B25" s="19" t="s">
        <v>29</v>
      </c>
      <c r="C25" s="38">
        <v>553</v>
      </c>
      <c r="D25" s="36">
        <v>32</v>
      </c>
      <c r="E25" s="21">
        <v>101.8</v>
      </c>
      <c r="F25" s="22">
        <v>109</v>
      </c>
      <c r="G25" s="21">
        <v>50.6</v>
      </c>
      <c r="H25" s="23">
        <v>14</v>
      </c>
      <c r="I25" s="24">
        <v>108.5</v>
      </c>
      <c r="J25" s="25">
        <v>124.2</v>
      </c>
      <c r="K25" s="24">
        <v>56.2</v>
      </c>
      <c r="L25" s="26">
        <v>29</v>
      </c>
      <c r="M25" s="27">
        <v>105.7</v>
      </c>
      <c r="N25" s="27">
        <v>114.5</v>
      </c>
      <c r="O25" s="27">
        <v>52.5</v>
      </c>
      <c r="P25" s="29">
        <v>64</v>
      </c>
      <c r="Q25" s="30">
        <v>97.7</v>
      </c>
      <c r="R25" s="30">
        <v>101</v>
      </c>
      <c r="S25" s="30">
        <v>52.5</v>
      </c>
      <c r="T25" s="32">
        <v>52</v>
      </c>
      <c r="U25" s="33">
        <v>98.9</v>
      </c>
      <c r="V25" s="33">
        <v>96.4</v>
      </c>
      <c r="W25" s="33">
        <v>41.3</v>
      </c>
    </row>
    <row r="26" spans="1:23" ht="11.25" customHeight="1" x14ac:dyDescent="0.2">
      <c r="A26" s="35">
        <v>33</v>
      </c>
      <c r="B26" s="19" t="s">
        <v>29</v>
      </c>
      <c r="C26" s="38">
        <v>545</v>
      </c>
      <c r="D26" s="36">
        <v>33</v>
      </c>
      <c r="E26" s="21">
        <v>101.8</v>
      </c>
      <c r="F26" s="22">
        <v>109</v>
      </c>
      <c r="G26" s="21">
        <v>51.5</v>
      </c>
      <c r="H26" s="23">
        <v>61</v>
      </c>
      <c r="I26" s="24">
        <v>97.5</v>
      </c>
      <c r="J26" s="25">
        <v>111.6</v>
      </c>
      <c r="K26" s="24">
        <v>57.2</v>
      </c>
      <c r="L26" s="26">
        <v>14</v>
      </c>
      <c r="M26" s="27">
        <v>109.2</v>
      </c>
      <c r="N26" s="27">
        <v>118.3</v>
      </c>
      <c r="O26" s="27">
        <v>52.8</v>
      </c>
      <c r="P26" s="29">
        <v>54</v>
      </c>
      <c r="Q26" s="30">
        <v>99</v>
      </c>
      <c r="R26" s="31">
        <v>102.3</v>
      </c>
      <c r="S26" s="30">
        <v>51.6</v>
      </c>
      <c r="T26" s="32">
        <v>32</v>
      </c>
      <c r="U26" s="33">
        <v>106.3</v>
      </c>
      <c r="V26" s="34">
        <v>103.7</v>
      </c>
      <c r="W26" s="33">
        <v>44.4</v>
      </c>
    </row>
    <row r="27" spans="1:23" ht="11.25" customHeight="1" x14ac:dyDescent="0.2">
      <c r="A27" s="35">
        <v>34</v>
      </c>
      <c r="B27" s="19" t="s">
        <v>21</v>
      </c>
      <c r="C27" s="38">
        <v>9612</v>
      </c>
      <c r="D27" s="36">
        <v>34</v>
      </c>
      <c r="E27" s="21">
        <v>101.8</v>
      </c>
      <c r="F27" s="22">
        <v>109</v>
      </c>
      <c r="G27" s="21">
        <v>50.8</v>
      </c>
      <c r="H27" s="23">
        <v>26</v>
      </c>
      <c r="I27" s="24">
        <v>104.6</v>
      </c>
      <c r="J27" s="25">
        <v>119.7</v>
      </c>
      <c r="K27" s="24">
        <v>55.8</v>
      </c>
      <c r="L27" s="26">
        <v>49</v>
      </c>
      <c r="M27" s="27">
        <v>100.4</v>
      </c>
      <c r="N27" s="27">
        <v>108.7</v>
      </c>
      <c r="O27" s="27">
        <v>49.4</v>
      </c>
      <c r="P27" s="29">
        <v>16</v>
      </c>
      <c r="Q27" s="30">
        <v>106.2</v>
      </c>
      <c r="R27" s="31">
        <v>109.8</v>
      </c>
      <c r="S27" s="30">
        <v>56.2</v>
      </c>
      <c r="T27" s="32">
        <v>49</v>
      </c>
      <c r="U27" s="33">
        <v>100.1</v>
      </c>
      <c r="V27" s="33">
        <v>97.6</v>
      </c>
      <c r="W27" s="33">
        <v>41.9</v>
      </c>
    </row>
    <row r="28" spans="1:23" ht="11.25" customHeight="1" x14ac:dyDescent="0.2">
      <c r="A28" s="35">
        <v>36</v>
      </c>
      <c r="B28" s="19" t="s">
        <v>48</v>
      </c>
      <c r="C28" s="19" t="s">
        <v>49</v>
      </c>
      <c r="D28" s="36">
        <v>36</v>
      </c>
      <c r="E28" s="21">
        <v>101.5</v>
      </c>
      <c r="F28" s="22">
        <v>108.7</v>
      </c>
      <c r="G28" s="21">
        <v>51.6</v>
      </c>
      <c r="H28" s="23">
        <v>51</v>
      </c>
      <c r="I28" s="24">
        <v>98.7</v>
      </c>
      <c r="J28" s="25">
        <v>113</v>
      </c>
      <c r="K28" s="24">
        <v>57.5</v>
      </c>
      <c r="L28" s="26">
        <v>86</v>
      </c>
      <c r="M28" s="27">
        <v>85.6</v>
      </c>
      <c r="N28" s="27">
        <v>92.8</v>
      </c>
      <c r="O28" s="27">
        <v>42.5</v>
      </c>
      <c r="P28" s="29">
        <v>41</v>
      </c>
      <c r="Q28" s="30">
        <v>101.3</v>
      </c>
      <c r="R28" s="31">
        <v>104.7</v>
      </c>
      <c r="S28" s="30">
        <v>53.8</v>
      </c>
      <c r="T28" s="32">
        <v>3</v>
      </c>
      <c r="U28" s="33">
        <v>127.6</v>
      </c>
      <c r="V28" s="34">
        <v>124.4</v>
      </c>
      <c r="W28" s="33">
        <v>52.4</v>
      </c>
    </row>
    <row r="29" spans="1:23" ht="11.25" customHeight="1" x14ac:dyDescent="0.2">
      <c r="A29" s="233">
        <v>37</v>
      </c>
      <c r="B29" s="234" t="s">
        <v>22</v>
      </c>
      <c r="C29" s="235">
        <v>3354</v>
      </c>
      <c r="D29" s="236">
        <v>37</v>
      </c>
      <c r="E29" s="237">
        <v>101.5</v>
      </c>
      <c r="F29" s="238">
        <v>108.6</v>
      </c>
      <c r="G29" s="237">
        <v>50</v>
      </c>
      <c r="H29" s="239">
        <v>9</v>
      </c>
      <c r="I29" s="237">
        <v>111.8</v>
      </c>
      <c r="J29" s="238">
        <v>127.9</v>
      </c>
      <c r="K29" s="237">
        <v>55.4</v>
      </c>
      <c r="L29" s="239">
        <v>44</v>
      </c>
      <c r="M29" s="237">
        <v>101.1</v>
      </c>
      <c r="N29" s="237">
        <v>109.5</v>
      </c>
      <c r="O29" s="237">
        <v>53.9</v>
      </c>
      <c r="P29" s="239">
        <v>52</v>
      </c>
      <c r="Q29" s="237">
        <v>99.5</v>
      </c>
      <c r="R29" s="238">
        <v>102.9</v>
      </c>
      <c r="S29" s="237">
        <v>53.7</v>
      </c>
      <c r="T29" s="239">
        <v>64</v>
      </c>
      <c r="U29" s="237">
        <v>96.7</v>
      </c>
      <c r="V29" s="237">
        <v>94.2</v>
      </c>
      <c r="W29" s="237">
        <v>37</v>
      </c>
    </row>
    <row r="30" spans="1:23" ht="11.25" customHeight="1" x14ac:dyDescent="0.2">
      <c r="A30" s="35">
        <v>38</v>
      </c>
      <c r="B30" s="19" t="s">
        <v>37</v>
      </c>
      <c r="C30" s="19" t="s">
        <v>50</v>
      </c>
      <c r="D30" s="36">
        <v>38</v>
      </c>
      <c r="E30" s="21">
        <v>101.3</v>
      </c>
      <c r="F30" s="22">
        <v>108.4</v>
      </c>
      <c r="G30" s="21">
        <v>51.6</v>
      </c>
      <c r="H30" s="23">
        <v>75</v>
      </c>
      <c r="I30" s="24">
        <v>94.6</v>
      </c>
      <c r="J30" s="25">
        <v>108.3</v>
      </c>
      <c r="K30" s="24">
        <v>58.3</v>
      </c>
      <c r="L30" s="26">
        <v>31</v>
      </c>
      <c r="M30" s="27">
        <v>105</v>
      </c>
      <c r="N30" s="27">
        <v>113.7</v>
      </c>
      <c r="O30" s="27">
        <v>52.1</v>
      </c>
      <c r="P30" s="29">
        <v>10</v>
      </c>
      <c r="Q30" s="30">
        <v>108.5</v>
      </c>
      <c r="R30" s="31">
        <v>112.1</v>
      </c>
      <c r="S30" s="30">
        <v>53</v>
      </c>
      <c r="T30" s="32">
        <v>42</v>
      </c>
      <c r="U30" s="33">
        <v>102.2</v>
      </c>
      <c r="V30" s="34">
        <v>99.6</v>
      </c>
      <c r="W30" s="33">
        <v>43</v>
      </c>
    </row>
    <row r="31" spans="1:23" ht="11.25" customHeight="1" x14ac:dyDescent="0.2">
      <c r="A31" s="233">
        <v>39</v>
      </c>
      <c r="B31" s="234" t="s">
        <v>22</v>
      </c>
      <c r="C31" s="235">
        <v>3875</v>
      </c>
      <c r="D31" s="236">
        <v>39</v>
      </c>
      <c r="E31" s="237">
        <v>101.1</v>
      </c>
      <c r="F31" s="238">
        <v>108.2</v>
      </c>
      <c r="G31" s="237">
        <v>49.7</v>
      </c>
      <c r="H31" s="239">
        <v>64</v>
      </c>
      <c r="I31" s="237">
        <v>97.4</v>
      </c>
      <c r="J31" s="238">
        <v>111.4</v>
      </c>
      <c r="K31" s="237">
        <v>57.9</v>
      </c>
      <c r="L31" s="239">
        <v>47</v>
      </c>
      <c r="M31" s="237">
        <v>100.7</v>
      </c>
      <c r="N31" s="237">
        <v>109.1</v>
      </c>
      <c r="O31" s="237">
        <v>50.3</v>
      </c>
      <c r="P31" s="239">
        <v>51</v>
      </c>
      <c r="Q31" s="237">
        <v>99.5</v>
      </c>
      <c r="R31" s="238">
        <v>102.9</v>
      </c>
      <c r="S31" s="237">
        <v>49.2</v>
      </c>
      <c r="T31" s="239">
        <v>20</v>
      </c>
      <c r="U31" s="237">
        <v>112.3</v>
      </c>
      <c r="V31" s="238">
        <v>109.5</v>
      </c>
      <c r="W31" s="237">
        <v>41.5</v>
      </c>
    </row>
    <row r="32" spans="1:23" ht="11.25" customHeight="1" x14ac:dyDescent="0.2">
      <c r="A32" s="35">
        <v>40</v>
      </c>
      <c r="B32" s="19" t="s">
        <v>29</v>
      </c>
      <c r="C32" s="38">
        <v>516</v>
      </c>
      <c r="D32" s="36">
        <v>40</v>
      </c>
      <c r="E32" s="21">
        <v>100.9</v>
      </c>
      <c r="F32" s="22">
        <v>108</v>
      </c>
      <c r="G32" s="21">
        <v>51</v>
      </c>
      <c r="H32" s="23">
        <v>39</v>
      </c>
      <c r="I32" s="24">
        <v>101.2</v>
      </c>
      <c r="J32" s="25">
        <v>115.8</v>
      </c>
      <c r="K32" s="24">
        <v>57.6</v>
      </c>
      <c r="L32" s="26">
        <v>55</v>
      </c>
      <c r="M32" s="27">
        <v>98.3</v>
      </c>
      <c r="N32" s="27">
        <v>106.4</v>
      </c>
      <c r="O32" s="27">
        <v>48.3</v>
      </c>
      <c r="P32" s="29">
        <v>38</v>
      </c>
      <c r="Q32" s="30">
        <v>101.4</v>
      </c>
      <c r="R32" s="31">
        <v>104.9</v>
      </c>
      <c r="S32" s="30">
        <v>52.9</v>
      </c>
      <c r="T32" s="32">
        <v>25</v>
      </c>
      <c r="U32" s="33">
        <v>107.7</v>
      </c>
      <c r="V32" s="34">
        <v>105</v>
      </c>
      <c r="W32" s="33">
        <v>45</v>
      </c>
    </row>
    <row r="33" spans="1:23" ht="11.25" customHeight="1" x14ac:dyDescent="0.2">
      <c r="A33" s="35">
        <v>41</v>
      </c>
      <c r="B33" s="19" t="s">
        <v>37</v>
      </c>
      <c r="C33" s="19" t="s">
        <v>51</v>
      </c>
      <c r="D33" s="36">
        <v>41</v>
      </c>
      <c r="E33" s="21">
        <v>100.8</v>
      </c>
      <c r="F33" s="22">
        <v>107.9</v>
      </c>
      <c r="G33" s="21">
        <v>49.4</v>
      </c>
      <c r="H33" s="23">
        <v>57</v>
      </c>
      <c r="I33" s="24">
        <v>98.2</v>
      </c>
      <c r="J33" s="25">
        <v>112.4</v>
      </c>
      <c r="K33" s="24">
        <v>53.8</v>
      </c>
      <c r="L33" s="26">
        <v>22</v>
      </c>
      <c r="M33" s="27">
        <v>107</v>
      </c>
      <c r="N33" s="27">
        <v>115.9</v>
      </c>
      <c r="O33" s="27">
        <v>52.8</v>
      </c>
      <c r="P33" s="29">
        <v>57</v>
      </c>
      <c r="Q33" s="30">
        <v>98.4</v>
      </c>
      <c r="R33" s="31">
        <v>101.7</v>
      </c>
      <c r="S33" s="30">
        <v>52.3</v>
      </c>
      <c r="T33" s="32">
        <v>39</v>
      </c>
      <c r="U33" s="33">
        <v>104.3</v>
      </c>
      <c r="V33" s="34">
        <v>101.7</v>
      </c>
      <c r="W33" s="33">
        <v>38.6</v>
      </c>
    </row>
    <row r="34" spans="1:23" ht="11.25" customHeight="1" x14ac:dyDescent="0.2">
      <c r="A34" s="35">
        <v>44</v>
      </c>
      <c r="B34" s="19" t="s">
        <v>29</v>
      </c>
      <c r="C34" s="38">
        <v>505</v>
      </c>
      <c r="D34" s="36">
        <v>44</v>
      </c>
      <c r="E34" s="21">
        <v>100.7</v>
      </c>
      <c r="F34" s="22">
        <v>107.8</v>
      </c>
      <c r="G34" s="21">
        <v>51.5</v>
      </c>
      <c r="H34" s="23">
        <v>69</v>
      </c>
      <c r="I34" s="24">
        <v>96.5</v>
      </c>
      <c r="J34" s="25">
        <v>110.4</v>
      </c>
      <c r="K34" s="24">
        <v>56.4</v>
      </c>
      <c r="L34" s="26">
        <v>35</v>
      </c>
      <c r="M34" s="27">
        <v>103.1</v>
      </c>
      <c r="N34" s="27">
        <v>111.7</v>
      </c>
      <c r="O34" s="27">
        <v>51.4</v>
      </c>
      <c r="P34" s="29">
        <v>37</v>
      </c>
      <c r="Q34" s="30">
        <v>101.7</v>
      </c>
      <c r="R34" s="31">
        <v>105.1</v>
      </c>
      <c r="S34" s="30">
        <v>54</v>
      </c>
      <c r="T34" s="32">
        <v>30</v>
      </c>
      <c r="U34" s="33">
        <v>106.5</v>
      </c>
      <c r="V34" s="34">
        <v>103.9</v>
      </c>
      <c r="W34" s="33">
        <v>44.2</v>
      </c>
    </row>
    <row r="35" spans="1:23" ht="11.25" customHeight="1" x14ac:dyDescent="0.2">
      <c r="A35" s="35">
        <v>46</v>
      </c>
      <c r="B35" s="19" t="s">
        <v>31</v>
      </c>
      <c r="C35" s="19" t="s">
        <v>55</v>
      </c>
      <c r="D35" s="36">
        <v>46</v>
      </c>
      <c r="E35" s="21">
        <v>100.1</v>
      </c>
      <c r="F35" s="22">
        <v>107.2</v>
      </c>
      <c r="G35" s="21">
        <v>50</v>
      </c>
      <c r="H35" s="23">
        <v>35</v>
      </c>
      <c r="I35" s="24">
        <v>102</v>
      </c>
      <c r="J35" s="25">
        <v>116.7</v>
      </c>
      <c r="K35" s="24">
        <v>56.7</v>
      </c>
      <c r="L35" s="26">
        <v>71</v>
      </c>
      <c r="M35" s="27">
        <v>93</v>
      </c>
      <c r="N35" s="28">
        <v>100.8</v>
      </c>
      <c r="O35" s="27">
        <v>43.6</v>
      </c>
      <c r="P35" s="29">
        <v>67</v>
      </c>
      <c r="Q35" s="30">
        <v>97.5</v>
      </c>
      <c r="R35" s="31">
        <v>100.8</v>
      </c>
      <c r="S35" s="30">
        <v>52.1</v>
      </c>
      <c r="T35" s="32">
        <v>18</v>
      </c>
      <c r="U35" s="33">
        <v>113.4</v>
      </c>
      <c r="V35" s="34">
        <v>110.5</v>
      </c>
      <c r="W35" s="33">
        <v>47.5</v>
      </c>
    </row>
    <row r="36" spans="1:23" ht="11.25" customHeight="1" x14ac:dyDescent="0.2">
      <c r="A36" s="35">
        <v>47</v>
      </c>
      <c r="B36" s="19" t="s">
        <v>48</v>
      </c>
      <c r="C36" s="19" t="s">
        <v>56</v>
      </c>
      <c r="D36" s="36">
        <v>47</v>
      </c>
      <c r="E36" s="21">
        <v>99.8</v>
      </c>
      <c r="F36" s="22">
        <v>106.9</v>
      </c>
      <c r="G36" s="21">
        <v>50.2</v>
      </c>
      <c r="H36" s="23">
        <v>78</v>
      </c>
      <c r="I36" s="24">
        <v>93.4</v>
      </c>
      <c r="J36" s="25">
        <v>106.9</v>
      </c>
      <c r="K36" s="24">
        <v>57.7</v>
      </c>
      <c r="L36" s="26">
        <v>62</v>
      </c>
      <c r="M36" s="27">
        <v>97.3</v>
      </c>
      <c r="N36" s="28">
        <v>105.4</v>
      </c>
      <c r="O36" s="27">
        <v>48.1</v>
      </c>
      <c r="P36" s="29">
        <v>11</v>
      </c>
      <c r="Q36" s="30">
        <v>108.1</v>
      </c>
      <c r="R36" s="31">
        <v>111.8</v>
      </c>
      <c r="S36" s="30">
        <v>52</v>
      </c>
      <c r="T36" s="32">
        <v>34</v>
      </c>
      <c r="U36" s="33">
        <v>106</v>
      </c>
      <c r="V36" s="34">
        <v>103.3</v>
      </c>
      <c r="W36" s="33">
        <v>43.2</v>
      </c>
    </row>
    <row r="37" spans="1:23" ht="11.25" customHeight="1" x14ac:dyDescent="0.2">
      <c r="A37" s="35">
        <v>50</v>
      </c>
      <c r="B37" s="19" t="s">
        <v>37</v>
      </c>
      <c r="C37" s="19" t="s">
        <v>59</v>
      </c>
      <c r="D37" s="36">
        <v>50</v>
      </c>
      <c r="E37" s="21">
        <v>99</v>
      </c>
      <c r="F37" s="22">
        <v>106.1</v>
      </c>
      <c r="G37" s="21">
        <v>48.4</v>
      </c>
      <c r="H37" s="23">
        <v>32</v>
      </c>
      <c r="I37" s="24">
        <v>102.9</v>
      </c>
      <c r="J37" s="25">
        <v>117.7</v>
      </c>
      <c r="K37" s="24">
        <v>56.4</v>
      </c>
      <c r="L37" s="26">
        <v>9</v>
      </c>
      <c r="M37" s="27">
        <v>112.1</v>
      </c>
      <c r="N37" s="28">
        <v>121.4</v>
      </c>
      <c r="O37" s="27">
        <v>49</v>
      </c>
      <c r="P37" s="29">
        <v>76</v>
      </c>
      <c r="Q37" s="30">
        <v>95.4</v>
      </c>
      <c r="R37" s="30">
        <v>98.6</v>
      </c>
      <c r="S37" s="30">
        <v>51.1</v>
      </c>
      <c r="T37" s="32">
        <v>80</v>
      </c>
      <c r="U37" s="33">
        <v>88.7</v>
      </c>
      <c r="V37" s="33">
        <v>86.5</v>
      </c>
      <c r="W37" s="33">
        <v>37.1</v>
      </c>
    </row>
    <row r="38" spans="1:23" ht="11.25" customHeight="1" x14ac:dyDescent="0.2">
      <c r="A38" s="35">
        <v>51</v>
      </c>
      <c r="B38" s="19" t="s">
        <v>21</v>
      </c>
      <c r="C38" s="38">
        <v>9632</v>
      </c>
      <c r="D38" s="36">
        <v>51</v>
      </c>
      <c r="E38" s="21">
        <v>98.9</v>
      </c>
      <c r="F38" s="22">
        <v>105.9</v>
      </c>
      <c r="G38" s="21">
        <v>47.7</v>
      </c>
      <c r="H38" s="23">
        <v>5</v>
      </c>
      <c r="I38" s="24">
        <v>118.2</v>
      </c>
      <c r="J38" s="25">
        <v>135.30000000000001</v>
      </c>
      <c r="K38" s="24">
        <v>57.3</v>
      </c>
      <c r="L38" s="26">
        <v>81</v>
      </c>
      <c r="M38" s="27">
        <v>88</v>
      </c>
      <c r="N38" s="27">
        <v>95.4</v>
      </c>
      <c r="O38" s="27">
        <v>38.9</v>
      </c>
      <c r="P38" s="29">
        <v>26</v>
      </c>
      <c r="Q38" s="30">
        <v>104</v>
      </c>
      <c r="R38" s="31">
        <v>107.5</v>
      </c>
      <c r="S38" s="30">
        <v>53</v>
      </c>
      <c r="T38" s="32">
        <v>83</v>
      </c>
      <c r="U38" s="33">
        <v>87.6</v>
      </c>
      <c r="V38" s="33">
        <v>85.5</v>
      </c>
      <c r="W38" s="33">
        <v>41.8</v>
      </c>
    </row>
    <row r="39" spans="1:23" ht="11.25" customHeight="1" x14ac:dyDescent="0.2">
      <c r="A39" s="233">
        <v>52</v>
      </c>
      <c r="B39" s="234" t="s">
        <v>22</v>
      </c>
      <c r="C39" s="235">
        <v>3352</v>
      </c>
      <c r="D39" s="236">
        <v>52</v>
      </c>
      <c r="E39" s="237">
        <v>98.8</v>
      </c>
      <c r="F39" s="238">
        <v>105.8</v>
      </c>
      <c r="G39" s="237">
        <v>50.2</v>
      </c>
      <c r="H39" s="239">
        <v>68</v>
      </c>
      <c r="I39" s="237">
        <v>96.7</v>
      </c>
      <c r="J39" s="238">
        <v>110.7</v>
      </c>
      <c r="K39" s="237">
        <v>58.8</v>
      </c>
      <c r="L39" s="239">
        <v>70</v>
      </c>
      <c r="M39" s="237">
        <v>94</v>
      </c>
      <c r="N39" s="238">
        <v>101.8</v>
      </c>
      <c r="O39" s="237">
        <v>46.9</v>
      </c>
      <c r="P39" s="239">
        <v>6</v>
      </c>
      <c r="Q39" s="237">
        <v>110.4</v>
      </c>
      <c r="R39" s="238">
        <v>114.2</v>
      </c>
      <c r="S39" s="237">
        <v>54.1</v>
      </c>
      <c r="T39" s="239">
        <v>53</v>
      </c>
      <c r="U39" s="237">
        <v>98.8</v>
      </c>
      <c r="V39" s="237">
        <v>96.4</v>
      </c>
      <c r="W39" s="237">
        <v>41</v>
      </c>
    </row>
    <row r="40" spans="1:23" ht="11.25" customHeight="1" x14ac:dyDescent="0.2">
      <c r="A40" s="35">
        <v>53</v>
      </c>
      <c r="B40" s="19" t="s">
        <v>60</v>
      </c>
      <c r="C40" s="19" t="s">
        <v>61</v>
      </c>
      <c r="D40" s="36">
        <v>53</v>
      </c>
      <c r="E40" s="21">
        <v>98.8</v>
      </c>
      <c r="F40" s="22">
        <v>105.7</v>
      </c>
      <c r="G40" s="21">
        <v>48.3</v>
      </c>
      <c r="H40" s="23">
        <v>13</v>
      </c>
      <c r="I40" s="24">
        <v>109</v>
      </c>
      <c r="J40" s="25">
        <v>124.7</v>
      </c>
      <c r="K40" s="24">
        <v>56.7</v>
      </c>
      <c r="L40" s="26">
        <v>66</v>
      </c>
      <c r="M40" s="27">
        <v>95.6</v>
      </c>
      <c r="N40" s="28">
        <v>103.5</v>
      </c>
      <c r="O40" s="27">
        <v>46</v>
      </c>
      <c r="P40" s="29">
        <v>69</v>
      </c>
      <c r="Q40" s="30">
        <v>97.4</v>
      </c>
      <c r="R40" s="31">
        <v>100.7</v>
      </c>
      <c r="S40" s="30">
        <v>50.4</v>
      </c>
      <c r="T40" s="32">
        <v>65</v>
      </c>
      <c r="U40" s="33">
        <v>96.4</v>
      </c>
      <c r="V40" s="33">
        <v>94</v>
      </c>
      <c r="W40" s="33">
        <v>40.299999999999997</v>
      </c>
    </row>
    <row r="41" spans="1:23" ht="11.25" customHeight="1" x14ac:dyDescent="0.2">
      <c r="A41" s="35">
        <v>54</v>
      </c>
      <c r="B41" s="19" t="s">
        <v>21</v>
      </c>
      <c r="C41" s="38">
        <v>9151</v>
      </c>
      <c r="D41" s="36">
        <v>54</v>
      </c>
      <c r="E41" s="21">
        <v>98.6</v>
      </c>
      <c r="F41" s="22">
        <v>105.5</v>
      </c>
      <c r="G41" s="21">
        <v>49.7</v>
      </c>
      <c r="H41" s="23">
        <v>31</v>
      </c>
      <c r="I41" s="24">
        <v>102.9</v>
      </c>
      <c r="J41" s="25">
        <v>117.8</v>
      </c>
      <c r="K41" s="24">
        <v>58.5</v>
      </c>
      <c r="L41" s="26">
        <v>68</v>
      </c>
      <c r="M41" s="27">
        <v>94.7</v>
      </c>
      <c r="N41" s="28">
        <v>102.6</v>
      </c>
      <c r="O41" s="27">
        <v>45.9</v>
      </c>
      <c r="P41" s="29">
        <v>85</v>
      </c>
      <c r="Q41" s="30">
        <v>94.1</v>
      </c>
      <c r="R41" s="30">
        <v>97.3</v>
      </c>
      <c r="S41" s="30">
        <v>50</v>
      </c>
      <c r="T41" s="32">
        <v>29</v>
      </c>
      <c r="U41" s="33">
        <v>107.2</v>
      </c>
      <c r="V41" s="34">
        <v>104.5</v>
      </c>
      <c r="W41" s="33">
        <v>44.5</v>
      </c>
    </row>
    <row r="42" spans="1:23" ht="11.25" customHeight="1" x14ac:dyDescent="0.2">
      <c r="A42" s="35">
        <v>55</v>
      </c>
      <c r="B42" s="19" t="s">
        <v>31</v>
      </c>
      <c r="C42" s="19" t="s">
        <v>62</v>
      </c>
      <c r="D42" s="36">
        <v>55</v>
      </c>
      <c r="E42" s="21">
        <v>98.4</v>
      </c>
      <c r="F42" s="22">
        <v>105.3</v>
      </c>
      <c r="G42" s="21">
        <v>49.4</v>
      </c>
      <c r="H42" s="23">
        <v>52</v>
      </c>
      <c r="I42" s="24">
        <v>98.7</v>
      </c>
      <c r="J42" s="25">
        <v>113</v>
      </c>
      <c r="K42" s="24">
        <v>56.1</v>
      </c>
      <c r="L42" s="26">
        <v>57</v>
      </c>
      <c r="M42" s="27">
        <v>97.9</v>
      </c>
      <c r="N42" s="28">
        <v>106</v>
      </c>
      <c r="O42" s="27">
        <v>47.1</v>
      </c>
      <c r="P42" s="29">
        <v>42</v>
      </c>
      <c r="Q42" s="30">
        <v>101.2</v>
      </c>
      <c r="R42" s="31">
        <v>104.7</v>
      </c>
      <c r="S42" s="30">
        <v>52.9</v>
      </c>
      <c r="T42" s="32">
        <v>48</v>
      </c>
      <c r="U42" s="33">
        <v>100.2</v>
      </c>
      <c r="V42" s="33">
        <v>97.7</v>
      </c>
      <c r="W42" s="33">
        <v>41.6</v>
      </c>
    </row>
    <row r="43" spans="1:23" ht="11.25" customHeight="1" x14ac:dyDescent="0.2">
      <c r="A43" s="35">
        <v>58</v>
      </c>
      <c r="B43" s="19" t="s">
        <v>65</v>
      </c>
      <c r="C43" s="19" t="s">
        <v>66</v>
      </c>
      <c r="D43" s="36">
        <v>58</v>
      </c>
      <c r="E43" s="21">
        <v>98.2</v>
      </c>
      <c r="F43" s="22">
        <v>105.2</v>
      </c>
      <c r="G43" s="21">
        <v>47.3</v>
      </c>
      <c r="H43" s="23">
        <v>42</v>
      </c>
      <c r="I43" s="24">
        <v>100.6</v>
      </c>
      <c r="J43" s="25">
        <v>115.1</v>
      </c>
      <c r="K43" s="24">
        <v>54.3</v>
      </c>
      <c r="L43" s="26">
        <v>30</v>
      </c>
      <c r="M43" s="27">
        <v>105.5</v>
      </c>
      <c r="N43" s="28">
        <v>114.3</v>
      </c>
      <c r="O43" s="27">
        <v>45.3</v>
      </c>
      <c r="P43" s="29">
        <v>65</v>
      </c>
      <c r="Q43" s="30">
        <v>97.7</v>
      </c>
      <c r="R43" s="31">
        <v>101</v>
      </c>
      <c r="S43" s="30">
        <v>52.5</v>
      </c>
      <c r="T43" s="32">
        <v>73</v>
      </c>
      <c r="U43" s="33">
        <v>92.5</v>
      </c>
      <c r="V43" s="33">
        <v>90.2</v>
      </c>
      <c r="W43" s="33">
        <v>37.200000000000003</v>
      </c>
    </row>
    <row r="44" spans="1:23" ht="11.25" customHeight="1" x14ac:dyDescent="0.2">
      <c r="A44" s="233">
        <v>59</v>
      </c>
      <c r="B44" s="234" t="s">
        <v>22</v>
      </c>
      <c r="C44" s="235">
        <v>3234</v>
      </c>
      <c r="D44" s="236">
        <v>59</v>
      </c>
      <c r="E44" s="237">
        <v>97.9</v>
      </c>
      <c r="F44" s="238">
        <v>104.8</v>
      </c>
      <c r="G44" s="237">
        <v>46.4</v>
      </c>
      <c r="H44" s="239">
        <v>65</v>
      </c>
      <c r="I44" s="237">
        <v>97.1</v>
      </c>
      <c r="J44" s="238">
        <v>111.2</v>
      </c>
      <c r="K44" s="237">
        <v>57.4</v>
      </c>
      <c r="L44" s="239">
        <v>52</v>
      </c>
      <c r="M44" s="237">
        <v>99.5</v>
      </c>
      <c r="N44" s="238">
        <v>107.8</v>
      </c>
      <c r="O44" s="237">
        <v>33.299999999999997</v>
      </c>
      <c r="P44" s="239">
        <v>88</v>
      </c>
      <c r="Q44" s="237">
        <v>93.5</v>
      </c>
      <c r="R44" s="237">
        <v>96.7</v>
      </c>
      <c r="S44" s="237">
        <v>50.4</v>
      </c>
      <c r="T44" s="239">
        <v>31</v>
      </c>
      <c r="U44" s="237">
        <v>106.4</v>
      </c>
      <c r="V44" s="238">
        <v>103.7</v>
      </c>
      <c r="W44" s="237">
        <v>44.3</v>
      </c>
    </row>
    <row r="45" spans="1:23" ht="11.25" customHeight="1" x14ac:dyDescent="0.2">
      <c r="A45" s="35">
        <v>61</v>
      </c>
      <c r="B45" s="19" t="s">
        <v>60</v>
      </c>
      <c r="C45" s="19" t="s">
        <v>68</v>
      </c>
      <c r="D45" s="36">
        <v>61</v>
      </c>
      <c r="E45" s="21">
        <v>97.8</v>
      </c>
      <c r="F45" s="22">
        <v>104.7</v>
      </c>
      <c r="G45" s="21">
        <v>46.2</v>
      </c>
      <c r="H45" s="23">
        <v>63</v>
      </c>
      <c r="I45" s="24">
        <v>97.4</v>
      </c>
      <c r="J45" s="25">
        <v>111.5</v>
      </c>
      <c r="K45" s="24">
        <v>56.7</v>
      </c>
      <c r="L45" s="26">
        <v>53</v>
      </c>
      <c r="M45" s="27">
        <v>99.4</v>
      </c>
      <c r="N45" s="28">
        <v>107.6</v>
      </c>
      <c r="O45" s="27">
        <v>33.4</v>
      </c>
      <c r="P45" s="29">
        <v>40</v>
      </c>
      <c r="Q45" s="30">
        <v>101.3</v>
      </c>
      <c r="R45" s="31">
        <v>104.7</v>
      </c>
      <c r="S45" s="30">
        <v>54.2</v>
      </c>
      <c r="T45" s="32">
        <v>57</v>
      </c>
      <c r="U45" s="33">
        <v>97.3</v>
      </c>
      <c r="V45" s="33">
        <v>94.9</v>
      </c>
      <c r="W45" s="33">
        <v>40.4</v>
      </c>
    </row>
    <row r="46" spans="1:23" ht="11.25" customHeight="1" x14ac:dyDescent="0.2">
      <c r="A46" s="35">
        <v>62</v>
      </c>
      <c r="B46" s="19" t="s">
        <v>21</v>
      </c>
      <c r="C46" s="38">
        <v>9533</v>
      </c>
      <c r="D46" s="36">
        <v>62</v>
      </c>
      <c r="E46" s="21">
        <v>97.5</v>
      </c>
      <c r="F46" s="22">
        <v>104.4</v>
      </c>
      <c r="G46" s="21">
        <v>49.3</v>
      </c>
      <c r="H46" s="23">
        <v>72</v>
      </c>
      <c r="I46" s="24">
        <v>95.2</v>
      </c>
      <c r="J46" s="25">
        <v>109</v>
      </c>
      <c r="K46" s="24">
        <v>56.3</v>
      </c>
      <c r="L46" s="26">
        <v>27</v>
      </c>
      <c r="M46" s="27">
        <v>105.9</v>
      </c>
      <c r="N46" s="28">
        <v>114.7</v>
      </c>
      <c r="O46" s="27">
        <v>52.1</v>
      </c>
      <c r="P46" s="29">
        <v>30</v>
      </c>
      <c r="Q46" s="30">
        <v>103.4</v>
      </c>
      <c r="R46" s="31">
        <v>106.9</v>
      </c>
      <c r="S46" s="30">
        <v>51.7</v>
      </c>
      <c r="T46" s="32">
        <v>78</v>
      </c>
      <c r="U46" s="33">
        <v>89.3</v>
      </c>
      <c r="V46" s="33">
        <v>87.1</v>
      </c>
      <c r="W46" s="33">
        <v>37.1</v>
      </c>
    </row>
    <row r="47" spans="1:23" ht="11.25" customHeight="1" x14ac:dyDescent="0.2">
      <c r="A47" s="35">
        <v>63</v>
      </c>
      <c r="B47" s="19" t="s">
        <v>31</v>
      </c>
      <c r="C47" s="19" t="s">
        <v>69</v>
      </c>
      <c r="D47" s="36">
        <v>63</v>
      </c>
      <c r="E47" s="21">
        <v>97.4</v>
      </c>
      <c r="F47" s="22">
        <v>104.2</v>
      </c>
      <c r="G47" s="21">
        <v>50.3</v>
      </c>
      <c r="H47" s="23">
        <v>34</v>
      </c>
      <c r="I47" s="24">
        <v>102.5</v>
      </c>
      <c r="J47" s="25">
        <v>117.4</v>
      </c>
      <c r="K47" s="24">
        <v>55.9</v>
      </c>
      <c r="L47" s="26">
        <v>77</v>
      </c>
      <c r="M47" s="27">
        <v>91.2</v>
      </c>
      <c r="N47" s="27">
        <v>98.7</v>
      </c>
      <c r="O47" s="27">
        <v>45.3</v>
      </c>
      <c r="P47" s="29">
        <v>31</v>
      </c>
      <c r="Q47" s="30">
        <v>102.9</v>
      </c>
      <c r="R47" s="31">
        <v>106.4</v>
      </c>
      <c r="S47" s="30">
        <v>55</v>
      </c>
      <c r="T47" s="32">
        <v>62</v>
      </c>
      <c r="U47" s="33">
        <v>96.9</v>
      </c>
      <c r="V47" s="33">
        <v>94.5</v>
      </c>
      <c r="W47" s="33">
        <v>45.1</v>
      </c>
    </row>
    <row r="48" spans="1:23" ht="11.25" customHeight="1" x14ac:dyDescent="0.2">
      <c r="A48" s="39">
        <v>64</v>
      </c>
      <c r="B48" s="19" t="s">
        <v>21</v>
      </c>
      <c r="C48" s="38">
        <v>9570</v>
      </c>
      <c r="D48" s="40">
        <v>64</v>
      </c>
      <c r="E48" s="21">
        <v>97.3</v>
      </c>
      <c r="F48" s="22">
        <v>104.1</v>
      </c>
      <c r="G48" s="21">
        <v>47.5</v>
      </c>
      <c r="H48" s="23">
        <v>70</v>
      </c>
      <c r="I48" s="24">
        <v>95.8</v>
      </c>
      <c r="J48" s="25">
        <v>109.7</v>
      </c>
      <c r="K48" s="24">
        <v>56.4</v>
      </c>
      <c r="L48" s="26">
        <v>84</v>
      </c>
      <c r="M48" s="27">
        <v>86.9</v>
      </c>
      <c r="N48" s="27">
        <v>94.1</v>
      </c>
      <c r="O48" s="27">
        <v>36.5</v>
      </c>
      <c r="P48" s="29">
        <v>17</v>
      </c>
      <c r="Q48" s="30">
        <v>106.1</v>
      </c>
      <c r="R48" s="31">
        <v>109.7</v>
      </c>
      <c r="S48" s="30">
        <v>53.9</v>
      </c>
      <c r="T48" s="32">
        <v>35</v>
      </c>
      <c r="U48" s="33">
        <v>105.8</v>
      </c>
      <c r="V48" s="34">
        <v>103.2</v>
      </c>
      <c r="W48" s="33">
        <v>43.2</v>
      </c>
    </row>
    <row r="49" spans="1:23" ht="11.25" customHeight="1" x14ac:dyDescent="0.2">
      <c r="A49" s="18">
        <v>65</v>
      </c>
      <c r="B49" s="19" t="s">
        <v>60</v>
      </c>
      <c r="C49" s="19" t="s">
        <v>70</v>
      </c>
      <c r="D49" s="20">
        <v>65</v>
      </c>
      <c r="E49" s="21">
        <v>97.3</v>
      </c>
      <c r="F49" s="22">
        <v>104.1</v>
      </c>
      <c r="G49" s="21">
        <v>45.7</v>
      </c>
      <c r="H49" s="23">
        <v>66</v>
      </c>
      <c r="I49" s="24">
        <v>96.8</v>
      </c>
      <c r="J49" s="25">
        <v>110.8</v>
      </c>
      <c r="K49" s="24">
        <v>53.5</v>
      </c>
      <c r="L49" s="26">
        <v>67</v>
      </c>
      <c r="M49" s="27">
        <v>94.9</v>
      </c>
      <c r="N49" s="28">
        <v>102.8</v>
      </c>
      <c r="O49" s="27">
        <v>33.5</v>
      </c>
      <c r="P49" s="29">
        <v>58</v>
      </c>
      <c r="Q49" s="30">
        <v>98.3</v>
      </c>
      <c r="R49" s="31">
        <v>101.7</v>
      </c>
      <c r="S49" s="30">
        <v>52.4</v>
      </c>
      <c r="T49" s="41">
        <v>40</v>
      </c>
      <c r="U49" s="33">
        <v>103.9</v>
      </c>
      <c r="V49" s="34">
        <v>101.3</v>
      </c>
      <c r="W49" s="33">
        <v>43.3</v>
      </c>
    </row>
    <row r="50" spans="1:23" ht="11.25" customHeight="1" x14ac:dyDescent="0.2">
      <c r="A50" s="233">
        <v>66</v>
      </c>
      <c r="B50" s="234" t="s">
        <v>22</v>
      </c>
      <c r="C50" s="235">
        <v>3556</v>
      </c>
      <c r="D50" s="236">
        <v>66</v>
      </c>
      <c r="E50" s="237">
        <v>97.2</v>
      </c>
      <c r="F50" s="238">
        <v>104.1</v>
      </c>
      <c r="G50" s="237">
        <v>48.2</v>
      </c>
      <c r="H50" s="239">
        <v>84</v>
      </c>
      <c r="I50" s="237">
        <v>91</v>
      </c>
      <c r="J50" s="238">
        <v>104.1</v>
      </c>
      <c r="K50" s="237">
        <v>54.7</v>
      </c>
      <c r="L50" s="239">
        <v>54</v>
      </c>
      <c r="M50" s="237">
        <v>99.1</v>
      </c>
      <c r="N50" s="238">
        <v>107.4</v>
      </c>
      <c r="O50" s="237">
        <v>42.6</v>
      </c>
      <c r="P50" s="239">
        <v>56</v>
      </c>
      <c r="Q50" s="237">
        <v>98.5</v>
      </c>
      <c r="R50" s="238">
        <v>101.9</v>
      </c>
      <c r="S50" s="237">
        <v>52</v>
      </c>
      <c r="T50" s="233">
        <v>36</v>
      </c>
      <c r="U50" s="237">
        <v>105.5</v>
      </c>
      <c r="V50" s="238">
        <v>102.9</v>
      </c>
      <c r="W50" s="237">
        <v>43.4</v>
      </c>
    </row>
    <row r="51" spans="1:23" ht="11.25" customHeight="1" x14ac:dyDescent="0.2">
      <c r="A51" s="35">
        <v>68</v>
      </c>
      <c r="B51" s="19" t="s">
        <v>48</v>
      </c>
      <c r="C51" s="19" t="s">
        <v>71</v>
      </c>
      <c r="D51" s="36">
        <v>68</v>
      </c>
      <c r="E51" s="21">
        <v>97.1</v>
      </c>
      <c r="F51" s="22">
        <v>104</v>
      </c>
      <c r="G51" s="21">
        <v>49.1</v>
      </c>
      <c r="H51" s="23">
        <v>77</v>
      </c>
      <c r="I51" s="24">
        <v>94</v>
      </c>
      <c r="J51" s="25">
        <v>107.6</v>
      </c>
      <c r="K51" s="24">
        <v>57.6</v>
      </c>
      <c r="L51" s="26">
        <v>69</v>
      </c>
      <c r="M51" s="27">
        <v>94.7</v>
      </c>
      <c r="N51" s="28">
        <v>102.5</v>
      </c>
      <c r="O51" s="27">
        <v>46.7</v>
      </c>
      <c r="P51" s="29">
        <v>45</v>
      </c>
      <c r="Q51" s="30">
        <v>100.7</v>
      </c>
      <c r="R51" s="31">
        <v>104.2</v>
      </c>
      <c r="S51" s="30">
        <v>52.7</v>
      </c>
      <c r="T51" s="42">
        <v>38</v>
      </c>
      <c r="U51" s="33">
        <v>104.4</v>
      </c>
      <c r="V51" s="34">
        <v>101.7</v>
      </c>
      <c r="W51" s="33">
        <v>39.4</v>
      </c>
    </row>
    <row r="52" spans="1:23" ht="11.25" customHeight="1" x14ac:dyDescent="0.2">
      <c r="A52" s="35">
        <v>67</v>
      </c>
      <c r="B52" s="19" t="s">
        <v>21</v>
      </c>
      <c r="C52" s="38">
        <v>9172</v>
      </c>
      <c r="D52" s="36">
        <v>67</v>
      </c>
      <c r="E52" s="21">
        <v>97.2</v>
      </c>
      <c r="F52" s="22">
        <v>104</v>
      </c>
      <c r="G52" s="21">
        <v>49.4</v>
      </c>
      <c r="H52" s="23">
        <v>41</v>
      </c>
      <c r="I52" s="24">
        <v>100.9</v>
      </c>
      <c r="J52" s="25">
        <v>115.5</v>
      </c>
      <c r="K52" s="24">
        <v>58</v>
      </c>
      <c r="L52" s="26">
        <v>63</v>
      </c>
      <c r="M52" s="27">
        <v>97.2</v>
      </c>
      <c r="N52" s="28">
        <v>105.2</v>
      </c>
      <c r="O52" s="27">
        <v>48.3</v>
      </c>
      <c r="P52" s="29">
        <v>89</v>
      </c>
      <c r="Q52" s="30">
        <v>92.9</v>
      </c>
      <c r="R52" s="30">
        <v>96.1</v>
      </c>
      <c r="S52" s="30">
        <v>48.7</v>
      </c>
      <c r="T52" s="42">
        <v>44</v>
      </c>
      <c r="U52" s="33">
        <v>101.8</v>
      </c>
      <c r="V52" s="34">
        <v>99.3</v>
      </c>
      <c r="W52" s="33">
        <v>42.4</v>
      </c>
    </row>
    <row r="53" spans="1:23" ht="11.25" customHeight="1" x14ac:dyDescent="0.2">
      <c r="A53" s="35">
        <v>71</v>
      </c>
      <c r="B53" s="19" t="s">
        <v>37</v>
      </c>
      <c r="C53" s="19" t="s">
        <v>74</v>
      </c>
      <c r="D53" s="36">
        <v>71</v>
      </c>
      <c r="E53" s="21">
        <v>96.6</v>
      </c>
      <c r="F53" s="22">
        <v>103.4</v>
      </c>
      <c r="G53" s="21">
        <v>49.8</v>
      </c>
      <c r="H53" s="23">
        <v>83</v>
      </c>
      <c r="I53" s="24">
        <v>92.8</v>
      </c>
      <c r="J53" s="25">
        <v>106.3</v>
      </c>
      <c r="K53" s="24">
        <v>56.1</v>
      </c>
      <c r="L53" s="26">
        <v>78</v>
      </c>
      <c r="M53" s="27">
        <v>90.2</v>
      </c>
      <c r="N53" s="27">
        <v>97.7</v>
      </c>
      <c r="O53" s="27">
        <v>44.9</v>
      </c>
      <c r="P53" s="29">
        <v>39</v>
      </c>
      <c r="Q53" s="30">
        <v>101.4</v>
      </c>
      <c r="R53" s="31">
        <v>104.8</v>
      </c>
      <c r="S53" s="30">
        <v>54.1</v>
      </c>
      <c r="T53" s="42">
        <v>27</v>
      </c>
      <c r="U53" s="33">
        <v>107.4</v>
      </c>
      <c r="V53" s="34">
        <v>104.7</v>
      </c>
      <c r="W53" s="33">
        <v>44.3</v>
      </c>
    </row>
    <row r="54" spans="1:23" ht="11.25" customHeight="1" x14ac:dyDescent="0.2">
      <c r="A54" s="35">
        <v>70</v>
      </c>
      <c r="B54" s="19" t="s">
        <v>65</v>
      </c>
      <c r="C54" s="19" t="s">
        <v>73</v>
      </c>
      <c r="D54" s="36">
        <v>70</v>
      </c>
      <c r="E54" s="21">
        <v>96.6</v>
      </c>
      <c r="F54" s="22">
        <v>103.4</v>
      </c>
      <c r="G54" s="21">
        <v>44</v>
      </c>
      <c r="H54" s="23">
        <v>60</v>
      </c>
      <c r="I54" s="24">
        <v>97.7</v>
      </c>
      <c r="J54" s="25">
        <v>111.9</v>
      </c>
      <c r="K54" s="24">
        <v>37.6</v>
      </c>
      <c r="L54" s="26">
        <v>56</v>
      </c>
      <c r="M54" s="27">
        <v>98.1</v>
      </c>
      <c r="N54" s="28">
        <v>106.3</v>
      </c>
      <c r="O54" s="27">
        <v>48.6</v>
      </c>
      <c r="P54" s="29">
        <v>46</v>
      </c>
      <c r="Q54" s="30">
        <v>100.6</v>
      </c>
      <c r="R54" s="31">
        <v>104</v>
      </c>
      <c r="S54" s="30">
        <v>50.7</v>
      </c>
      <c r="T54" s="42">
        <v>68</v>
      </c>
      <c r="U54" s="33">
        <v>94</v>
      </c>
      <c r="V54" s="33">
        <v>91.6</v>
      </c>
      <c r="W54" s="33">
        <v>39.1</v>
      </c>
    </row>
    <row r="55" spans="1:23" ht="11.25" customHeight="1" x14ac:dyDescent="0.2">
      <c r="A55" s="35">
        <v>72</v>
      </c>
      <c r="B55" s="19" t="s">
        <v>21</v>
      </c>
      <c r="C55" s="38">
        <v>9290</v>
      </c>
      <c r="D55" s="36">
        <v>72</v>
      </c>
      <c r="E55" s="21">
        <v>96.5</v>
      </c>
      <c r="F55" s="22">
        <v>103.3</v>
      </c>
      <c r="G55" s="21">
        <v>49.3</v>
      </c>
      <c r="H55" s="23">
        <v>76</v>
      </c>
      <c r="I55" s="24">
        <v>94.3</v>
      </c>
      <c r="J55" s="25">
        <v>107.9</v>
      </c>
      <c r="K55" s="24">
        <v>56.7</v>
      </c>
      <c r="L55" s="26">
        <v>32</v>
      </c>
      <c r="M55" s="27">
        <v>104.8</v>
      </c>
      <c r="N55" s="28">
        <v>113.5</v>
      </c>
      <c r="O55" s="27">
        <v>49.9</v>
      </c>
      <c r="P55" s="29">
        <v>86</v>
      </c>
      <c r="Q55" s="30">
        <v>93.9</v>
      </c>
      <c r="R55" s="30">
        <v>97.1</v>
      </c>
      <c r="S55" s="30">
        <v>50.4</v>
      </c>
      <c r="T55" s="42">
        <v>59</v>
      </c>
      <c r="U55" s="33">
        <v>97.1</v>
      </c>
      <c r="V55" s="33">
        <v>94.7</v>
      </c>
      <c r="W55" s="33">
        <v>40.299999999999997</v>
      </c>
    </row>
    <row r="56" spans="1:23" ht="11.25" customHeight="1" x14ac:dyDescent="0.2">
      <c r="A56" s="35">
        <v>73</v>
      </c>
      <c r="B56" s="19" t="s">
        <v>21</v>
      </c>
      <c r="C56" s="38">
        <v>9231</v>
      </c>
      <c r="D56" s="36">
        <v>73</v>
      </c>
      <c r="E56" s="21">
        <v>96.4</v>
      </c>
      <c r="F56" s="22">
        <v>103.2</v>
      </c>
      <c r="G56" s="21">
        <v>49.7</v>
      </c>
      <c r="H56" s="23">
        <v>44</v>
      </c>
      <c r="I56" s="24">
        <v>100.3</v>
      </c>
      <c r="J56" s="25">
        <v>114.8</v>
      </c>
      <c r="K56" s="24">
        <v>56</v>
      </c>
      <c r="L56" s="26">
        <v>39</v>
      </c>
      <c r="M56" s="27">
        <v>102.4</v>
      </c>
      <c r="N56" s="28">
        <v>110.9</v>
      </c>
      <c r="O56" s="27">
        <v>50.1</v>
      </c>
      <c r="P56" s="29">
        <v>60</v>
      </c>
      <c r="Q56" s="30">
        <v>98</v>
      </c>
      <c r="R56" s="31">
        <v>101.3</v>
      </c>
      <c r="S56" s="30">
        <v>52.7</v>
      </c>
      <c r="T56" s="42">
        <v>82</v>
      </c>
      <c r="U56" s="33">
        <v>88.1</v>
      </c>
      <c r="V56" s="33">
        <v>85.9</v>
      </c>
      <c r="W56" s="33">
        <v>40.1</v>
      </c>
    </row>
    <row r="57" spans="1:23" ht="11.25" customHeight="1" x14ac:dyDescent="0.2">
      <c r="A57" s="35">
        <v>75</v>
      </c>
      <c r="B57" s="19" t="s">
        <v>31</v>
      </c>
      <c r="C57" s="19" t="s">
        <v>76</v>
      </c>
      <c r="D57" s="36">
        <v>75</v>
      </c>
      <c r="E57" s="21">
        <v>96.3</v>
      </c>
      <c r="F57" s="22">
        <v>103.1</v>
      </c>
      <c r="G57" s="21">
        <v>49.6</v>
      </c>
      <c r="H57" s="23">
        <v>74</v>
      </c>
      <c r="I57" s="24">
        <v>94.9</v>
      </c>
      <c r="J57" s="25">
        <v>108.6</v>
      </c>
      <c r="K57" s="24">
        <v>56.3</v>
      </c>
      <c r="L57" s="26">
        <v>60</v>
      </c>
      <c r="M57" s="27">
        <v>97.8</v>
      </c>
      <c r="N57" s="28">
        <v>105.9</v>
      </c>
      <c r="O57" s="27">
        <v>48.3</v>
      </c>
      <c r="P57" s="29">
        <v>47</v>
      </c>
      <c r="Q57" s="30">
        <v>100.1</v>
      </c>
      <c r="R57" s="31">
        <v>103.5</v>
      </c>
      <c r="S57" s="30">
        <v>53.5</v>
      </c>
      <c r="T57" s="42">
        <v>63</v>
      </c>
      <c r="U57" s="33">
        <v>96.7</v>
      </c>
      <c r="V57" s="33">
        <v>94.3</v>
      </c>
      <c r="W57" s="33">
        <v>40.4</v>
      </c>
    </row>
    <row r="58" spans="1:23" ht="11.25" customHeight="1" x14ac:dyDescent="0.2">
      <c r="A58" s="35">
        <v>76</v>
      </c>
      <c r="B58" s="19" t="s">
        <v>65</v>
      </c>
      <c r="C58" s="19" t="s">
        <v>77</v>
      </c>
      <c r="D58" s="36">
        <v>76</v>
      </c>
      <c r="E58" s="21">
        <v>96.3</v>
      </c>
      <c r="F58" s="22">
        <v>103.1</v>
      </c>
      <c r="G58" s="21">
        <v>48.3</v>
      </c>
      <c r="H58" s="23">
        <v>25</v>
      </c>
      <c r="I58" s="24">
        <v>104.8</v>
      </c>
      <c r="J58" s="25">
        <v>119.9</v>
      </c>
      <c r="K58" s="24">
        <v>58.7</v>
      </c>
      <c r="L58" s="26">
        <v>58</v>
      </c>
      <c r="M58" s="27">
        <v>97.9</v>
      </c>
      <c r="N58" s="28">
        <v>106</v>
      </c>
      <c r="O58" s="27">
        <v>47.4</v>
      </c>
      <c r="P58" s="29">
        <v>91</v>
      </c>
      <c r="Q58" s="30">
        <v>87.6</v>
      </c>
      <c r="R58" s="30">
        <v>90.6</v>
      </c>
      <c r="S58" s="30">
        <v>46.1</v>
      </c>
      <c r="T58" s="42">
        <v>56</v>
      </c>
      <c r="U58" s="33">
        <v>98.4</v>
      </c>
      <c r="V58" s="33">
        <v>95.9</v>
      </c>
      <c r="W58" s="33">
        <v>41.1</v>
      </c>
    </row>
    <row r="59" spans="1:23" ht="11.25" customHeight="1" x14ac:dyDescent="0.2">
      <c r="A59" s="35">
        <v>80</v>
      </c>
      <c r="B59" s="19" t="s">
        <v>21</v>
      </c>
      <c r="C59" s="38">
        <v>9422</v>
      </c>
      <c r="D59" s="36">
        <v>80</v>
      </c>
      <c r="E59" s="21">
        <v>95.5</v>
      </c>
      <c r="F59" s="22">
        <v>102.2</v>
      </c>
      <c r="G59" s="21">
        <v>45.5</v>
      </c>
      <c r="H59" s="23">
        <v>87</v>
      </c>
      <c r="I59" s="24">
        <v>88.3</v>
      </c>
      <c r="J59" s="24">
        <v>101</v>
      </c>
      <c r="K59" s="24">
        <v>38.1</v>
      </c>
      <c r="L59" s="26">
        <v>11</v>
      </c>
      <c r="M59" s="27">
        <v>109.9</v>
      </c>
      <c r="N59" s="28">
        <v>119</v>
      </c>
      <c r="O59" s="27">
        <v>53.7</v>
      </c>
      <c r="P59" s="29">
        <v>22</v>
      </c>
      <c r="Q59" s="30">
        <v>105</v>
      </c>
      <c r="R59" s="31">
        <v>108.6</v>
      </c>
      <c r="S59" s="30">
        <v>53.2</v>
      </c>
      <c r="T59" s="42">
        <v>86</v>
      </c>
      <c r="U59" s="33">
        <v>82.2</v>
      </c>
      <c r="V59" s="33">
        <v>80.099999999999994</v>
      </c>
      <c r="W59" s="33">
        <v>37.1</v>
      </c>
    </row>
    <row r="60" spans="1:23" ht="11.25" customHeight="1" x14ac:dyDescent="0.2">
      <c r="A60" s="35">
        <v>83</v>
      </c>
      <c r="B60" s="19" t="s">
        <v>29</v>
      </c>
      <c r="C60" s="19" t="s">
        <v>83</v>
      </c>
      <c r="D60" s="36">
        <v>83</v>
      </c>
      <c r="E60" s="21">
        <v>94.5</v>
      </c>
      <c r="F60" s="21">
        <v>101.2</v>
      </c>
      <c r="G60" s="21">
        <v>46.8</v>
      </c>
      <c r="H60" s="23">
        <v>81</v>
      </c>
      <c r="I60" s="24">
        <v>93.1</v>
      </c>
      <c r="J60" s="25">
        <v>106.5</v>
      </c>
      <c r="K60" s="24">
        <v>55.7</v>
      </c>
      <c r="L60" s="26">
        <v>40</v>
      </c>
      <c r="M60" s="27">
        <v>102.4</v>
      </c>
      <c r="N60" s="28">
        <v>110.9</v>
      </c>
      <c r="O60" s="27">
        <v>47.5</v>
      </c>
      <c r="P60" s="29">
        <v>87</v>
      </c>
      <c r="Q60" s="30">
        <v>93.6</v>
      </c>
      <c r="R60" s="30">
        <v>96.8</v>
      </c>
      <c r="S60" s="30">
        <v>50</v>
      </c>
      <c r="T60" s="42">
        <v>70</v>
      </c>
      <c r="U60" s="33">
        <v>92.9</v>
      </c>
      <c r="V60" s="33">
        <v>90.6</v>
      </c>
      <c r="W60" s="33">
        <v>34.200000000000003</v>
      </c>
    </row>
    <row r="61" spans="1:23" ht="11.25" customHeight="1" x14ac:dyDescent="0.2">
      <c r="A61" s="35">
        <v>82</v>
      </c>
      <c r="B61" s="19" t="s">
        <v>48</v>
      </c>
      <c r="C61" s="19" t="s">
        <v>82</v>
      </c>
      <c r="D61" s="36">
        <v>82</v>
      </c>
      <c r="E61" s="21">
        <v>94.5</v>
      </c>
      <c r="F61" s="21">
        <v>101.2</v>
      </c>
      <c r="G61" s="21">
        <v>47.6</v>
      </c>
      <c r="H61" s="23">
        <v>53</v>
      </c>
      <c r="I61" s="24">
        <v>98.6</v>
      </c>
      <c r="J61" s="25">
        <v>112.9</v>
      </c>
      <c r="K61" s="24">
        <v>56.6</v>
      </c>
      <c r="L61" s="26">
        <v>89</v>
      </c>
      <c r="M61" s="27">
        <v>77.2</v>
      </c>
      <c r="N61" s="27">
        <v>83.7</v>
      </c>
      <c r="O61" s="27">
        <v>36.700000000000003</v>
      </c>
      <c r="P61" s="29">
        <v>48</v>
      </c>
      <c r="Q61" s="30">
        <v>100.1</v>
      </c>
      <c r="R61" s="31">
        <v>103.5</v>
      </c>
      <c r="S61" s="30">
        <v>52.4</v>
      </c>
      <c r="T61" s="42">
        <v>26</v>
      </c>
      <c r="U61" s="33">
        <v>107.5</v>
      </c>
      <c r="V61" s="34">
        <v>104.8</v>
      </c>
      <c r="W61" s="33">
        <v>44.9</v>
      </c>
    </row>
    <row r="62" spans="1:23" ht="11.25" customHeight="1" x14ac:dyDescent="0.2">
      <c r="A62" s="35">
        <v>84</v>
      </c>
      <c r="B62" s="19" t="s">
        <v>21</v>
      </c>
      <c r="C62" s="38">
        <v>9393</v>
      </c>
      <c r="D62" s="36">
        <v>84</v>
      </c>
      <c r="E62" s="21">
        <v>94.3</v>
      </c>
      <c r="F62" s="21">
        <v>101</v>
      </c>
      <c r="G62" s="21">
        <v>47.2</v>
      </c>
      <c r="H62" s="23">
        <v>15</v>
      </c>
      <c r="I62" s="24">
        <v>108.4</v>
      </c>
      <c r="J62" s="25">
        <v>124</v>
      </c>
      <c r="K62" s="24">
        <v>58.1</v>
      </c>
      <c r="L62" s="26">
        <v>91</v>
      </c>
      <c r="M62" s="27">
        <v>73.900000000000006</v>
      </c>
      <c r="N62" s="27">
        <v>80</v>
      </c>
      <c r="O62" s="27">
        <v>36.6</v>
      </c>
      <c r="P62" s="29">
        <v>55</v>
      </c>
      <c r="Q62" s="30">
        <v>98.9</v>
      </c>
      <c r="R62" s="31">
        <v>102.3</v>
      </c>
      <c r="S62" s="30">
        <v>52.5</v>
      </c>
      <c r="T62" s="42">
        <v>47</v>
      </c>
      <c r="U62" s="33">
        <v>100.2</v>
      </c>
      <c r="V62" s="33">
        <v>97.7</v>
      </c>
      <c r="W62" s="33">
        <v>41.7</v>
      </c>
    </row>
    <row r="63" spans="1:23" ht="11.25" customHeight="1" x14ac:dyDescent="0.2">
      <c r="A63" s="35">
        <v>85</v>
      </c>
      <c r="B63" s="19" t="s">
        <v>37</v>
      </c>
      <c r="C63" s="19" t="s">
        <v>84</v>
      </c>
      <c r="D63" s="36">
        <v>85</v>
      </c>
      <c r="E63" s="21">
        <v>94.2</v>
      </c>
      <c r="F63" s="21">
        <v>100.8</v>
      </c>
      <c r="G63" s="21">
        <v>47.1</v>
      </c>
      <c r="H63" s="23">
        <v>21</v>
      </c>
      <c r="I63" s="24">
        <v>105.6</v>
      </c>
      <c r="J63" s="25">
        <v>120.9</v>
      </c>
      <c r="K63" s="24">
        <v>56.4</v>
      </c>
      <c r="L63" s="26">
        <v>88</v>
      </c>
      <c r="M63" s="27">
        <v>80.599999999999994</v>
      </c>
      <c r="N63" s="27">
        <v>87.3</v>
      </c>
      <c r="O63" s="27">
        <v>39.700000000000003</v>
      </c>
      <c r="P63" s="29">
        <v>70</v>
      </c>
      <c r="Q63" s="30">
        <v>97.3</v>
      </c>
      <c r="R63" s="31">
        <v>100.6</v>
      </c>
      <c r="S63" s="30">
        <v>51.9</v>
      </c>
      <c r="T63" s="42">
        <v>61</v>
      </c>
      <c r="U63" s="33">
        <v>96.9</v>
      </c>
      <c r="V63" s="33">
        <v>94.5</v>
      </c>
      <c r="W63" s="33">
        <v>40.6</v>
      </c>
    </row>
    <row r="64" spans="1:23" ht="11.25" customHeight="1" x14ac:dyDescent="0.2">
      <c r="A64" s="35">
        <v>86</v>
      </c>
      <c r="B64" s="19" t="s">
        <v>65</v>
      </c>
      <c r="C64" s="19" t="s">
        <v>85</v>
      </c>
      <c r="D64" s="36">
        <v>86</v>
      </c>
      <c r="E64" s="21">
        <v>93.6</v>
      </c>
      <c r="F64" s="21">
        <v>100.2</v>
      </c>
      <c r="G64" s="21">
        <v>45.1</v>
      </c>
      <c r="H64" s="23">
        <v>82</v>
      </c>
      <c r="I64" s="24">
        <v>92.9</v>
      </c>
      <c r="J64" s="25">
        <v>106.4</v>
      </c>
      <c r="K64" s="24">
        <v>57.9</v>
      </c>
      <c r="L64" s="26">
        <v>79</v>
      </c>
      <c r="M64" s="27">
        <v>90.1</v>
      </c>
      <c r="N64" s="27">
        <v>97.6</v>
      </c>
      <c r="O64" s="27">
        <v>34</v>
      </c>
      <c r="P64" s="29">
        <v>50</v>
      </c>
      <c r="Q64" s="30">
        <v>99.6</v>
      </c>
      <c r="R64" s="31">
        <v>103</v>
      </c>
      <c r="S64" s="30">
        <v>50.8</v>
      </c>
      <c r="T64" s="42">
        <v>66</v>
      </c>
      <c r="U64" s="33">
        <v>96.4</v>
      </c>
      <c r="V64" s="33">
        <v>94</v>
      </c>
      <c r="W64" s="33">
        <v>37.9</v>
      </c>
    </row>
    <row r="65" spans="1:23" ht="11.25" customHeight="1" x14ac:dyDescent="0.2">
      <c r="A65" s="233">
        <v>87</v>
      </c>
      <c r="B65" s="234" t="s">
        <v>22</v>
      </c>
      <c r="C65" s="235">
        <v>3661</v>
      </c>
      <c r="D65" s="236">
        <v>87</v>
      </c>
      <c r="E65" s="237">
        <v>93.5</v>
      </c>
      <c r="F65" s="237">
        <v>100.1</v>
      </c>
      <c r="G65" s="237">
        <v>46.8</v>
      </c>
      <c r="H65" s="239">
        <v>58</v>
      </c>
      <c r="I65" s="237">
        <v>97.8</v>
      </c>
      <c r="J65" s="238">
        <v>112</v>
      </c>
      <c r="K65" s="237">
        <v>52.2</v>
      </c>
      <c r="L65" s="239">
        <v>42</v>
      </c>
      <c r="M65" s="237">
        <v>102.1</v>
      </c>
      <c r="N65" s="237">
        <v>110.6</v>
      </c>
      <c r="O65" s="237">
        <v>50.8</v>
      </c>
      <c r="P65" s="239">
        <v>71</v>
      </c>
      <c r="Q65" s="237">
        <v>97</v>
      </c>
      <c r="R65" s="238">
        <v>100.3</v>
      </c>
      <c r="S65" s="237">
        <v>51.5</v>
      </c>
      <c r="T65" s="233">
        <v>87</v>
      </c>
      <c r="U65" s="237">
        <v>79.5</v>
      </c>
      <c r="V65" s="237">
        <v>77.5</v>
      </c>
      <c r="W65" s="237">
        <v>32.6</v>
      </c>
    </row>
    <row r="66" spans="1:23" ht="11.25" customHeight="1" x14ac:dyDescent="0.2">
      <c r="A66" s="35">
        <v>88</v>
      </c>
      <c r="B66" s="19" t="s">
        <v>37</v>
      </c>
      <c r="C66" s="19" t="s">
        <v>86</v>
      </c>
      <c r="D66" s="36">
        <v>88</v>
      </c>
      <c r="E66" s="21">
        <v>93.1</v>
      </c>
      <c r="F66" s="21">
        <v>99.7</v>
      </c>
      <c r="G66" s="21">
        <v>46</v>
      </c>
      <c r="H66" s="23">
        <v>59</v>
      </c>
      <c r="I66" s="24">
        <v>97.8</v>
      </c>
      <c r="J66" s="25">
        <v>112</v>
      </c>
      <c r="K66" s="24">
        <v>55.8</v>
      </c>
      <c r="L66" s="26">
        <v>74</v>
      </c>
      <c r="M66" s="27">
        <v>92.2</v>
      </c>
      <c r="N66" s="27">
        <v>99.9</v>
      </c>
      <c r="O66" s="27">
        <v>39.4</v>
      </c>
      <c r="P66" s="29">
        <v>77</v>
      </c>
      <c r="Q66" s="30">
        <v>95.3</v>
      </c>
      <c r="R66" s="30">
        <v>98.6</v>
      </c>
      <c r="S66" s="30">
        <v>51.4</v>
      </c>
      <c r="T66" s="42">
        <v>76</v>
      </c>
      <c r="U66" s="33">
        <v>90.6</v>
      </c>
      <c r="V66" s="33">
        <v>88.3</v>
      </c>
      <c r="W66" s="33">
        <v>37.299999999999997</v>
      </c>
    </row>
    <row r="67" spans="1:23" ht="11.25" customHeight="1" x14ac:dyDescent="0.2">
      <c r="A67" s="35">
        <v>89</v>
      </c>
      <c r="B67" s="19" t="s">
        <v>37</v>
      </c>
      <c r="C67" s="19" t="s">
        <v>87</v>
      </c>
      <c r="D67" s="36">
        <v>89</v>
      </c>
      <c r="E67" s="21">
        <v>92.7</v>
      </c>
      <c r="F67" s="21">
        <v>99.2</v>
      </c>
      <c r="G67" s="21">
        <v>48.5</v>
      </c>
      <c r="H67" s="23">
        <v>91</v>
      </c>
      <c r="I67" s="24">
        <v>82.1</v>
      </c>
      <c r="J67" s="24">
        <v>94</v>
      </c>
      <c r="K67" s="24">
        <v>57.3</v>
      </c>
      <c r="L67" s="26">
        <v>83</v>
      </c>
      <c r="M67" s="27">
        <v>86.9</v>
      </c>
      <c r="N67" s="27">
        <v>94.1</v>
      </c>
      <c r="O67" s="27">
        <v>43.1</v>
      </c>
      <c r="P67" s="29">
        <v>12</v>
      </c>
      <c r="Q67" s="30">
        <v>107.6</v>
      </c>
      <c r="R67" s="31">
        <v>111.3</v>
      </c>
      <c r="S67" s="30">
        <v>52</v>
      </c>
      <c r="T67" s="42">
        <v>50</v>
      </c>
      <c r="U67" s="33">
        <v>99.9</v>
      </c>
      <c r="V67" s="33">
        <v>97.4</v>
      </c>
      <c r="W67" s="33">
        <v>41.8</v>
      </c>
    </row>
    <row r="68" spans="1:23" ht="11.25" customHeight="1" x14ac:dyDescent="0.2">
      <c r="A68" s="35">
        <v>90</v>
      </c>
      <c r="B68" s="19" t="s">
        <v>37</v>
      </c>
      <c r="C68" s="19" t="s">
        <v>88</v>
      </c>
      <c r="D68" s="36">
        <v>90</v>
      </c>
      <c r="E68" s="21">
        <v>91</v>
      </c>
      <c r="F68" s="21">
        <v>97.4</v>
      </c>
      <c r="G68" s="21">
        <v>46.8</v>
      </c>
      <c r="H68" s="23">
        <v>33</v>
      </c>
      <c r="I68" s="24">
        <v>102.7</v>
      </c>
      <c r="J68" s="25">
        <v>117.6</v>
      </c>
      <c r="K68" s="24">
        <v>57.9</v>
      </c>
      <c r="L68" s="26">
        <v>90</v>
      </c>
      <c r="M68" s="27">
        <v>75.7</v>
      </c>
      <c r="N68" s="27">
        <v>82</v>
      </c>
      <c r="O68" s="27">
        <v>40</v>
      </c>
      <c r="P68" s="29">
        <v>62</v>
      </c>
      <c r="Q68" s="30">
        <v>97.9</v>
      </c>
      <c r="R68" s="31">
        <v>101.2</v>
      </c>
      <c r="S68" s="30">
        <v>51.3</v>
      </c>
      <c r="T68" s="42">
        <v>75</v>
      </c>
      <c r="U68" s="33">
        <v>91.1</v>
      </c>
      <c r="V68" s="33">
        <v>88.9</v>
      </c>
      <c r="W68" s="33">
        <v>38.1</v>
      </c>
    </row>
    <row r="69" spans="1:23" ht="11.25" customHeight="1" x14ac:dyDescent="0.2">
      <c r="A69" s="35">
        <v>91</v>
      </c>
      <c r="B69" s="19" t="s">
        <v>37</v>
      </c>
      <c r="C69" s="19" t="s">
        <v>89</v>
      </c>
      <c r="D69" s="36">
        <v>91</v>
      </c>
      <c r="E69" s="21">
        <v>89</v>
      </c>
      <c r="F69" s="21">
        <v>95.3</v>
      </c>
      <c r="G69" s="21">
        <v>48.5</v>
      </c>
      <c r="H69" s="23">
        <v>88</v>
      </c>
      <c r="I69" s="24">
        <v>87.6</v>
      </c>
      <c r="J69" s="24">
        <v>100.3</v>
      </c>
      <c r="K69" s="24">
        <v>58.8</v>
      </c>
      <c r="L69" s="26">
        <v>59</v>
      </c>
      <c r="M69" s="27">
        <v>97.8</v>
      </c>
      <c r="N69" s="27">
        <v>106</v>
      </c>
      <c r="O69" s="27">
        <v>47.8</v>
      </c>
      <c r="P69" s="29">
        <v>59</v>
      </c>
      <c r="Q69" s="30">
        <v>98.1</v>
      </c>
      <c r="R69" s="31">
        <v>101.4</v>
      </c>
      <c r="S69" s="30">
        <v>49</v>
      </c>
      <c r="T69" s="42">
        <v>88</v>
      </c>
      <c r="U69" s="33">
        <v>75.599999999999994</v>
      </c>
      <c r="V69" s="33">
        <v>73.7</v>
      </c>
      <c r="W69" s="33">
        <v>38.5</v>
      </c>
    </row>
    <row r="70" spans="1:23" ht="18" x14ac:dyDescent="0.2">
      <c r="A70" s="46"/>
      <c r="B70" s="47"/>
      <c r="C70" s="47"/>
      <c r="D70" s="48" t="s">
        <v>90</v>
      </c>
      <c r="E70" s="47"/>
      <c r="F70" s="49">
        <f>AVERAGE(F4:F69)</f>
        <v>107.05909090909091</v>
      </c>
      <c r="G70" s="49">
        <f>AVERAGE(G4:G69)</f>
        <v>49.442424242424245</v>
      </c>
      <c r="H70" s="47"/>
      <c r="I70" s="47"/>
      <c r="J70" s="49">
        <f>AVERAGE(J4:J69)</f>
        <v>115.74545454545455</v>
      </c>
      <c r="K70" s="49">
        <f>AVERAGE(K4:K69)</f>
        <v>56.153030303030299</v>
      </c>
      <c r="L70" s="47"/>
      <c r="M70" s="47"/>
      <c r="N70" s="49">
        <f>AVERAGE(N4:N69)</f>
        <v>107.19545454545455</v>
      </c>
      <c r="O70" s="49">
        <f>AVERAGE(O4:O69)</f>
        <v>46.204545454545453</v>
      </c>
      <c r="P70" s="47"/>
      <c r="Q70" s="47"/>
      <c r="R70" s="49">
        <f>AVERAGE(R4:R69)</f>
        <v>104.37424242424244</v>
      </c>
      <c r="S70" s="49">
        <f>AVERAGE(S4:S69)</f>
        <v>52.445454545454538</v>
      </c>
      <c r="T70" s="47"/>
      <c r="U70" s="47"/>
      <c r="V70" s="49">
        <f>AVERAGE(V4:V69)</f>
        <v>100.61874999999998</v>
      </c>
      <c r="W70" s="49">
        <f>AVERAGE(W4:W69)</f>
        <v>42.625</v>
      </c>
    </row>
    <row r="71" spans="1:23" ht="18" x14ac:dyDescent="0.2">
      <c r="A71" s="51"/>
      <c r="B71" s="52"/>
      <c r="C71" s="52"/>
      <c r="D71" s="53" t="s">
        <v>91</v>
      </c>
      <c r="E71" s="52"/>
      <c r="F71" s="54">
        <v>18.899999999999999</v>
      </c>
      <c r="G71" s="54">
        <v>6.8</v>
      </c>
      <c r="H71" s="52"/>
      <c r="I71" s="52"/>
      <c r="J71" s="54">
        <v>13.3</v>
      </c>
      <c r="K71" s="54">
        <v>7.1</v>
      </c>
      <c r="L71" s="52"/>
      <c r="M71" s="52"/>
      <c r="N71" s="54">
        <v>10.4</v>
      </c>
      <c r="O71" s="54">
        <v>1.7</v>
      </c>
      <c r="P71" s="52"/>
      <c r="Q71" s="52"/>
      <c r="R71" s="54">
        <v>11.3</v>
      </c>
      <c r="S71" s="54">
        <v>4</v>
      </c>
      <c r="T71" s="52"/>
      <c r="U71" s="52"/>
      <c r="V71" s="54">
        <v>7.1</v>
      </c>
      <c r="W71" s="55">
        <v>9.1999999999999993</v>
      </c>
    </row>
    <row r="72" spans="1:23" ht="24.75" x14ac:dyDescent="0.2">
      <c r="A72" s="56"/>
      <c r="B72" s="57"/>
      <c r="C72" s="57"/>
      <c r="D72" s="58" t="s">
        <v>92</v>
      </c>
      <c r="E72" s="57"/>
      <c r="F72" s="59">
        <v>21.3</v>
      </c>
      <c r="G72" s="59">
        <v>7.3</v>
      </c>
      <c r="H72" s="57"/>
      <c r="I72" s="57"/>
      <c r="J72" s="59">
        <v>23.7</v>
      </c>
      <c r="K72" s="59">
        <v>6.9</v>
      </c>
      <c r="L72" s="57"/>
      <c r="M72" s="57"/>
      <c r="N72" s="59">
        <v>15.8</v>
      </c>
      <c r="O72" s="59">
        <v>4.5</v>
      </c>
      <c r="P72" s="57"/>
      <c r="Q72" s="57"/>
      <c r="R72" s="59">
        <v>14.9</v>
      </c>
      <c r="S72" s="59">
        <v>8.1999999999999993</v>
      </c>
      <c r="T72" s="57"/>
      <c r="U72" s="57"/>
      <c r="V72" s="59">
        <v>14.5</v>
      </c>
      <c r="W72" s="60">
        <v>19.2</v>
      </c>
    </row>
  </sheetData>
  <sortState ref="A4:W69">
    <sortCondition descending="1" ref="F4:F69"/>
  </sortState>
  <mergeCells count="7">
    <mergeCell ref="A1:W1"/>
    <mergeCell ref="A2:C2"/>
    <mergeCell ref="D2:G2"/>
    <mergeCell ref="H2:K2"/>
    <mergeCell ref="L2:O2"/>
    <mergeCell ref="P2:S2"/>
    <mergeCell ref="T2:W2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97"/>
  <sheetViews>
    <sheetView tabSelected="1" workbookViewId="0">
      <selection activeCell="E35" sqref="E35"/>
    </sheetView>
  </sheetViews>
  <sheetFormatPr defaultRowHeight="12.75" x14ac:dyDescent="0.2"/>
  <cols>
    <col min="1" max="1" width="4.33203125" customWidth="1"/>
    <col min="2" max="2" width="14.6640625" customWidth="1"/>
    <col min="3" max="3" width="20.5" customWidth="1"/>
    <col min="4" max="4" width="5.83203125" customWidth="1"/>
    <col min="5" max="7" width="5.6640625" customWidth="1"/>
    <col min="8" max="8" width="5.83203125" customWidth="1"/>
    <col min="9" max="11" width="5.6640625" customWidth="1"/>
    <col min="12" max="12" width="5.83203125" customWidth="1"/>
    <col min="13" max="15" width="5.6640625" customWidth="1"/>
    <col min="16" max="16" width="5.83203125" customWidth="1"/>
    <col min="17" max="19" width="5.6640625" customWidth="1"/>
    <col min="20" max="20" width="5.83203125" customWidth="1"/>
    <col min="21" max="23" width="5.6640625" customWidth="1"/>
  </cols>
  <sheetData>
    <row r="1" spans="1:23" ht="24.75" customHeight="1" x14ac:dyDescent="0.2">
      <c r="A1" s="307" t="s">
        <v>0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9"/>
    </row>
    <row r="2" spans="1:23" ht="12.95" customHeight="1" x14ac:dyDescent="0.2">
      <c r="A2" s="310"/>
      <c r="B2" s="311"/>
      <c r="C2" s="312"/>
      <c r="D2" s="313" t="s">
        <v>1</v>
      </c>
      <c r="E2" s="314"/>
      <c r="F2" s="314"/>
      <c r="G2" s="315"/>
      <c r="H2" s="316" t="s">
        <v>2</v>
      </c>
      <c r="I2" s="317"/>
      <c r="J2" s="317"/>
      <c r="K2" s="318"/>
      <c r="L2" s="319" t="s">
        <v>3</v>
      </c>
      <c r="M2" s="320"/>
      <c r="N2" s="320"/>
      <c r="O2" s="321"/>
      <c r="P2" s="322" t="s">
        <v>4</v>
      </c>
      <c r="Q2" s="323"/>
      <c r="R2" s="323"/>
      <c r="S2" s="324"/>
      <c r="T2" s="325" t="s">
        <v>5</v>
      </c>
      <c r="U2" s="326"/>
      <c r="V2" s="326"/>
      <c r="W2" s="327"/>
    </row>
    <row r="3" spans="1:23" ht="26.25" customHeight="1" x14ac:dyDescent="0.2">
      <c r="A3" s="5" t="s">
        <v>6</v>
      </c>
      <c r="B3" s="6" t="s">
        <v>7</v>
      </c>
      <c r="C3" s="5" t="s">
        <v>8</v>
      </c>
      <c r="D3" s="7" t="s">
        <v>9</v>
      </c>
      <c r="E3" s="8" t="s">
        <v>10</v>
      </c>
      <c r="F3" s="8" t="s">
        <v>11</v>
      </c>
      <c r="G3" s="9" t="s">
        <v>12</v>
      </c>
      <c r="H3" s="10" t="s">
        <v>9</v>
      </c>
      <c r="I3" s="11" t="s">
        <v>10</v>
      </c>
      <c r="J3" s="11" t="s">
        <v>11</v>
      </c>
      <c r="K3" s="3" t="s">
        <v>12</v>
      </c>
      <c r="L3" s="12" t="s">
        <v>9</v>
      </c>
      <c r="M3" s="13" t="s">
        <v>10</v>
      </c>
      <c r="N3" s="13" t="s">
        <v>11</v>
      </c>
      <c r="O3" s="13" t="s">
        <v>12</v>
      </c>
      <c r="P3" s="14" t="s">
        <v>9</v>
      </c>
      <c r="Q3" s="15" t="s">
        <v>10</v>
      </c>
      <c r="R3" s="15" t="s">
        <v>11</v>
      </c>
      <c r="S3" s="4" t="s">
        <v>12</v>
      </c>
      <c r="T3" s="16" t="s">
        <v>9</v>
      </c>
      <c r="U3" s="17" t="s">
        <v>10</v>
      </c>
      <c r="V3" s="17" t="s">
        <v>11</v>
      </c>
      <c r="W3" s="17" t="s">
        <v>12</v>
      </c>
    </row>
    <row r="4" spans="1:23" ht="11.25" customHeight="1" x14ac:dyDescent="0.2">
      <c r="A4" s="18">
        <v>1</v>
      </c>
      <c r="B4" s="19" t="s">
        <v>13</v>
      </c>
      <c r="C4" s="19" t="s">
        <v>14</v>
      </c>
      <c r="D4" s="20">
        <v>1</v>
      </c>
      <c r="E4" s="21">
        <v>112</v>
      </c>
      <c r="F4" s="22">
        <v>119.9</v>
      </c>
      <c r="G4" s="21">
        <v>49.5</v>
      </c>
      <c r="H4" s="23">
        <v>3</v>
      </c>
      <c r="I4" s="24">
        <v>123.6</v>
      </c>
      <c r="J4" s="25">
        <v>141.5</v>
      </c>
      <c r="K4" s="24">
        <v>57.9</v>
      </c>
      <c r="L4" s="26">
        <v>19</v>
      </c>
      <c r="M4" s="27">
        <v>108.3</v>
      </c>
      <c r="N4" s="28">
        <v>117.3</v>
      </c>
      <c r="O4" s="27">
        <v>38.299999999999997</v>
      </c>
      <c r="P4" s="29">
        <v>14</v>
      </c>
      <c r="Q4" s="30">
        <v>106.7</v>
      </c>
      <c r="R4" s="31">
        <v>110.3</v>
      </c>
      <c r="S4" s="30">
        <v>54.3</v>
      </c>
      <c r="T4" s="32">
        <v>19</v>
      </c>
      <c r="U4" s="33">
        <v>113.3</v>
      </c>
      <c r="V4" s="34">
        <v>110.5</v>
      </c>
      <c r="W4" s="33">
        <v>47.4</v>
      </c>
    </row>
    <row r="5" spans="1:23" ht="11.25" customHeight="1" x14ac:dyDescent="0.2">
      <c r="A5" s="35">
        <v>2</v>
      </c>
      <c r="B5" s="19" t="s">
        <v>15</v>
      </c>
      <c r="C5" s="19" t="s">
        <v>16</v>
      </c>
      <c r="D5" s="36">
        <v>2</v>
      </c>
      <c r="E5" s="21">
        <v>111.2</v>
      </c>
      <c r="F5" s="22">
        <v>119.1</v>
      </c>
      <c r="G5" s="21">
        <v>53</v>
      </c>
      <c r="H5" s="23">
        <v>40</v>
      </c>
      <c r="I5" s="24">
        <v>101.1</v>
      </c>
      <c r="J5" s="25">
        <v>115.7</v>
      </c>
      <c r="K5" s="24">
        <v>54.4</v>
      </c>
      <c r="L5" s="26">
        <v>3</v>
      </c>
      <c r="M5" s="27">
        <v>123.7</v>
      </c>
      <c r="N5" s="28">
        <v>134</v>
      </c>
      <c r="O5" s="27">
        <v>48.8</v>
      </c>
      <c r="P5" s="29">
        <v>25</v>
      </c>
      <c r="Q5" s="30">
        <v>104</v>
      </c>
      <c r="R5" s="31">
        <v>107.6</v>
      </c>
      <c r="S5" s="30">
        <v>55.8</v>
      </c>
      <c r="T5" s="37" t="s">
        <v>17</v>
      </c>
      <c r="U5" s="37" t="s">
        <v>17</v>
      </c>
      <c r="V5" s="37" t="s">
        <v>17</v>
      </c>
      <c r="W5" s="37" t="s">
        <v>17</v>
      </c>
    </row>
    <row r="6" spans="1:23" ht="11.25" customHeight="1" x14ac:dyDescent="0.2">
      <c r="A6" s="35">
        <v>3</v>
      </c>
      <c r="B6" s="19" t="s">
        <v>15</v>
      </c>
      <c r="C6" s="19" t="s">
        <v>18</v>
      </c>
      <c r="D6" s="36">
        <v>3</v>
      </c>
      <c r="E6" s="21">
        <v>109.9</v>
      </c>
      <c r="F6" s="22">
        <v>117.7</v>
      </c>
      <c r="G6" s="21">
        <v>49</v>
      </c>
      <c r="H6" s="23">
        <v>1</v>
      </c>
      <c r="I6" s="24">
        <v>137.4</v>
      </c>
      <c r="J6" s="25">
        <v>157.19999999999999</v>
      </c>
      <c r="K6" s="24">
        <v>54.6</v>
      </c>
      <c r="L6" s="26">
        <v>72</v>
      </c>
      <c r="M6" s="27">
        <v>92.9</v>
      </c>
      <c r="N6" s="28">
        <v>100.6</v>
      </c>
      <c r="O6" s="27">
        <v>46.3</v>
      </c>
      <c r="P6" s="29">
        <v>29</v>
      </c>
      <c r="Q6" s="30">
        <v>103.7</v>
      </c>
      <c r="R6" s="31">
        <v>107.2</v>
      </c>
      <c r="S6" s="30">
        <v>51.6</v>
      </c>
      <c r="T6" s="32">
        <v>24</v>
      </c>
      <c r="U6" s="33">
        <v>108.4</v>
      </c>
      <c r="V6" s="34">
        <v>105.7</v>
      </c>
      <c r="W6" s="33">
        <v>43.7</v>
      </c>
    </row>
    <row r="7" spans="1:23" ht="11.25" customHeight="1" x14ac:dyDescent="0.2">
      <c r="A7" s="35">
        <v>4</v>
      </c>
      <c r="B7" s="19" t="s">
        <v>13</v>
      </c>
      <c r="C7" s="19" t="s">
        <v>19</v>
      </c>
      <c r="D7" s="36">
        <v>4</v>
      </c>
      <c r="E7" s="21">
        <v>109.1</v>
      </c>
      <c r="F7" s="22">
        <v>116.9</v>
      </c>
      <c r="G7" s="21">
        <v>51.7</v>
      </c>
      <c r="H7" s="23">
        <v>4</v>
      </c>
      <c r="I7" s="24">
        <v>119.3</v>
      </c>
      <c r="J7" s="25">
        <v>136.5</v>
      </c>
      <c r="K7" s="24">
        <v>56</v>
      </c>
      <c r="L7" s="26">
        <v>43</v>
      </c>
      <c r="M7" s="27">
        <v>101.6</v>
      </c>
      <c r="N7" s="28">
        <v>110.1</v>
      </c>
      <c r="O7" s="27">
        <v>48.6</v>
      </c>
      <c r="P7" s="29">
        <v>28</v>
      </c>
      <c r="Q7" s="30">
        <v>103.8</v>
      </c>
      <c r="R7" s="31">
        <v>107.4</v>
      </c>
      <c r="S7" s="30">
        <v>54.2</v>
      </c>
      <c r="T7" s="32">
        <v>14</v>
      </c>
      <c r="U7" s="33">
        <v>116.4</v>
      </c>
      <c r="V7" s="34">
        <v>113.5</v>
      </c>
      <c r="W7" s="33">
        <v>47.9</v>
      </c>
    </row>
    <row r="8" spans="1:23" ht="11.25" customHeight="1" x14ac:dyDescent="0.2">
      <c r="A8" s="35">
        <v>5</v>
      </c>
      <c r="B8" s="19" t="s">
        <v>13</v>
      </c>
      <c r="C8" s="19" t="s">
        <v>20</v>
      </c>
      <c r="D8" s="36">
        <v>5</v>
      </c>
      <c r="E8" s="21">
        <v>108.6</v>
      </c>
      <c r="F8" s="22">
        <v>116.3</v>
      </c>
      <c r="G8" s="21">
        <v>53.2</v>
      </c>
      <c r="H8" s="23">
        <v>10</v>
      </c>
      <c r="I8" s="24">
        <v>110.1</v>
      </c>
      <c r="J8" s="25">
        <v>126</v>
      </c>
      <c r="K8" s="24">
        <v>58.6</v>
      </c>
      <c r="L8" s="26">
        <v>8</v>
      </c>
      <c r="M8" s="27">
        <v>112.3</v>
      </c>
      <c r="N8" s="28">
        <v>121.6</v>
      </c>
      <c r="O8" s="27">
        <v>55.1</v>
      </c>
      <c r="P8" s="29">
        <v>1</v>
      </c>
      <c r="Q8" s="30">
        <v>117.3</v>
      </c>
      <c r="R8" s="31">
        <v>121.3</v>
      </c>
      <c r="S8" s="30">
        <v>57.5</v>
      </c>
      <c r="T8" s="32">
        <v>55</v>
      </c>
      <c r="U8" s="33">
        <v>98.6</v>
      </c>
      <c r="V8" s="33">
        <v>96.2</v>
      </c>
      <c r="W8" s="33">
        <v>41.3</v>
      </c>
    </row>
    <row r="9" spans="1:23" ht="11.25" customHeight="1" x14ac:dyDescent="0.2">
      <c r="A9" s="35">
        <v>6</v>
      </c>
      <c r="B9" s="19" t="s">
        <v>21</v>
      </c>
      <c r="C9" s="38">
        <v>9593</v>
      </c>
      <c r="D9" s="36">
        <v>6</v>
      </c>
      <c r="E9" s="21">
        <v>107.9</v>
      </c>
      <c r="F9" s="22">
        <v>115.6</v>
      </c>
      <c r="G9" s="21">
        <v>50</v>
      </c>
      <c r="H9" s="23">
        <v>48</v>
      </c>
      <c r="I9" s="24">
        <v>99.7</v>
      </c>
      <c r="J9" s="25">
        <v>114.1</v>
      </c>
      <c r="K9" s="24">
        <v>57.4</v>
      </c>
      <c r="L9" s="26">
        <v>17</v>
      </c>
      <c r="M9" s="27">
        <v>108.4</v>
      </c>
      <c r="N9" s="28">
        <v>117.3</v>
      </c>
      <c r="O9" s="27">
        <v>38.1</v>
      </c>
      <c r="P9" s="29">
        <v>15</v>
      </c>
      <c r="Q9" s="30">
        <v>106.2</v>
      </c>
      <c r="R9" s="31">
        <v>109.8</v>
      </c>
      <c r="S9" s="30">
        <v>52.8</v>
      </c>
      <c r="T9" s="32">
        <v>5</v>
      </c>
      <c r="U9" s="33">
        <v>124.2</v>
      </c>
      <c r="V9" s="34">
        <v>121.1</v>
      </c>
      <c r="W9" s="33">
        <v>51.6</v>
      </c>
    </row>
    <row r="10" spans="1:23" ht="11.25" customHeight="1" x14ac:dyDescent="0.2">
      <c r="A10" s="233">
        <v>7</v>
      </c>
      <c r="B10" s="234" t="s">
        <v>22</v>
      </c>
      <c r="C10" s="235">
        <v>3472</v>
      </c>
      <c r="D10" s="236">
        <v>7</v>
      </c>
      <c r="E10" s="237">
        <v>107.7</v>
      </c>
      <c r="F10" s="238">
        <v>115.3</v>
      </c>
      <c r="G10" s="237">
        <v>50.7</v>
      </c>
      <c r="H10" s="239">
        <v>2</v>
      </c>
      <c r="I10" s="237">
        <v>124.1</v>
      </c>
      <c r="J10" s="238">
        <v>142</v>
      </c>
      <c r="K10" s="237">
        <v>54.7</v>
      </c>
      <c r="L10" s="239">
        <v>28</v>
      </c>
      <c r="M10" s="237">
        <v>105.7</v>
      </c>
      <c r="N10" s="238">
        <v>114.5</v>
      </c>
      <c r="O10" s="237">
        <v>52.1</v>
      </c>
      <c r="P10" s="239">
        <v>72</v>
      </c>
      <c r="Q10" s="237">
        <v>96.8</v>
      </c>
      <c r="R10" s="238">
        <v>100.1</v>
      </c>
      <c r="S10" s="237">
        <v>51.2</v>
      </c>
      <c r="T10" s="239">
        <v>28</v>
      </c>
      <c r="U10" s="237">
        <v>107.2</v>
      </c>
      <c r="V10" s="238">
        <v>104.5</v>
      </c>
      <c r="W10" s="237">
        <v>45</v>
      </c>
    </row>
    <row r="11" spans="1:23" ht="11.25" customHeight="1" x14ac:dyDescent="0.2">
      <c r="A11" s="35">
        <v>9</v>
      </c>
      <c r="B11" s="19" t="s">
        <v>13</v>
      </c>
      <c r="C11" s="19" t="s">
        <v>23</v>
      </c>
      <c r="D11" s="36">
        <v>9</v>
      </c>
      <c r="E11" s="21">
        <v>107.1</v>
      </c>
      <c r="F11" s="22">
        <v>114.7</v>
      </c>
      <c r="G11" s="21">
        <v>52.5</v>
      </c>
      <c r="H11" s="23">
        <v>11</v>
      </c>
      <c r="I11" s="24">
        <v>109.4</v>
      </c>
      <c r="J11" s="25">
        <v>125.3</v>
      </c>
      <c r="K11" s="24">
        <v>58.3</v>
      </c>
      <c r="L11" s="26">
        <v>7</v>
      </c>
      <c r="M11" s="27">
        <v>114.5</v>
      </c>
      <c r="N11" s="28">
        <v>124</v>
      </c>
      <c r="O11" s="27">
        <v>55.8</v>
      </c>
      <c r="P11" s="29">
        <v>8</v>
      </c>
      <c r="Q11" s="30">
        <v>109.4</v>
      </c>
      <c r="R11" s="31">
        <v>113.1</v>
      </c>
      <c r="S11" s="30">
        <v>54.5</v>
      </c>
      <c r="T11" s="32">
        <v>54</v>
      </c>
      <c r="U11" s="33">
        <v>98.7</v>
      </c>
      <c r="V11" s="33">
        <v>96.2</v>
      </c>
      <c r="W11" s="33">
        <v>41.3</v>
      </c>
    </row>
    <row r="12" spans="1:23" ht="11.25" customHeight="1" x14ac:dyDescent="0.2">
      <c r="A12" s="233">
        <v>8</v>
      </c>
      <c r="B12" s="234" t="s">
        <v>22</v>
      </c>
      <c r="C12" s="235">
        <v>3673</v>
      </c>
      <c r="D12" s="236">
        <v>8</v>
      </c>
      <c r="E12" s="237">
        <v>107.1</v>
      </c>
      <c r="F12" s="238">
        <v>114.7</v>
      </c>
      <c r="G12" s="237">
        <v>50.3</v>
      </c>
      <c r="H12" s="239">
        <v>30</v>
      </c>
      <c r="I12" s="237">
        <v>103</v>
      </c>
      <c r="J12" s="238">
        <v>117.9</v>
      </c>
      <c r="K12" s="237">
        <v>57.3</v>
      </c>
      <c r="L12" s="239">
        <v>12</v>
      </c>
      <c r="M12" s="237">
        <v>109.7</v>
      </c>
      <c r="N12" s="238">
        <v>118.8</v>
      </c>
      <c r="O12" s="237">
        <v>43.2</v>
      </c>
      <c r="P12" s="239">
        <v>18</v>
      </c>
      <c r="Q12" s="237">
        <v>105.9</v>
      </c>
      <c r="R12" s="238">
        <v>109.5</v>
      </c>
      <c r="S12" s="237">
        <v>53.1</v>
      </c>
      <c r="T12" s="239">
        <v>16</v>
      </c>
      <c r="U12" s="237">
        <v>115.3</v>
      </c>
      <c r="V12" s="238">
        <v>112.4</v>
      </c>
      <c r="W12" s="237">
        <v>47.8</v>
      </c>
    </row>
    <row r="13" spans="1:23" ht="11.25" customHeight="1" x14ac:dyDescent="0.2">
      <c r="A13" s="35">
        <v>10</v>
      </c>
      <c r="B13" s="19" t="s">
        <v>24</v>
      </c>
      <c r="C13" s="19" t="s">
        <v>25</v>
      </c>
      <c r="D13" s="36">
        <v>10</v>
      </c>
      <c r="E13" s="21">
        <v>107</v>
      </c>
      <c r="F13" s="22">
        <v>114.5</v>
      </c>
      <c r="G13" s="21">
        <v>51.8</v>
      </c>
      <c r="H13" s="23">
        <v>18</v>
      </c>
      <c r="I13" s="24">
        <v>107.3</v>
      </c>
      <c r="J13" s="25">
        <v>122.8</v>
      </c>
      <c r="K13" s="24">
        <v>58.5</v>
      </c>
      <c r="L13" s="26">
        <v>75</v>
      </c>
      <c r="M13" s="27">
        <v>92</v>
      </c>
      <c r="N13" s="27">
        <v>99.7</v>
      </c>
      <c r="O13" s="27">
        <v>41.2</v>
      </c>
      <c r="P13" s="29">
        <v>19</v>
      </c>
      <c r="Q13" s="30">
        <v>105.8</v>
      </c>
      <c r="R13" s="31">
        <v>109.4</v>
      </c>
      <c r="S13" s="30">
        <v>55</v>
      </c>
      <c r="T13" s="32">
        <v>1</v>
      </c>
      <c r="U13" s="33">
        <v>129.4</v>
      </c>
      <c r="V13" s="34">
        <v>126.2</v>
      </c>
      <c r="W13" s="33">
        <v>52.4</v>
      </c>
    </row>
    <row r="14" spans="1:23" ht="11.25" customHeight="1" x14ac:dyDescent="0.2">
      <c r="A14" s="35">
        <v>11</v>
      </c>
      <c r="B14" s="19" t="s">
        <v>15</v>
      </c>
      <c r="C14" s="19" t="s">
        <v>26</v>
      </c>
      <c r="D14" s="36">
        <v>11</v>
      </c>
      <c r="E14" s="21">
        <v>106.8</v>
      </c>
      <c r="F14" s="22">
        <v>114.3</v>
      </c>
      <c r="G14" s="21">
        <v>52.3</v>
      </c>
      <c r="H14" s="23">
        <v>24</v>
      </c>
      <c r="I14" s="24">
        <v>104.8</v>
      </c>
      <c r="J14" s="25">
        <v>120</v>
      </c>
      <c r="K14" s="24">
        <v>58.1</v>
      </c>
      <c r="L14" s="26">
        <v>6</v>
      </c>
      <c r="M14" s="27">
        <v>114.9</v>
      </c>
      <c r="N14" s="27">
        <v>124.5</v>
      </c>
      <c r="O14" s="27">
        <v>51.1</v>
      </c>
      <c r="P14" s="29">
        <v>79</v>
      </c>
      <c r="Q14" s="30">
        <v>95.1</v>
      </c>
      <c r="R14" s="30">
        <v>98.3</v>
      </c>
      <c r="S14" s="30">
        <v>51.1</v>
      </c>
      <c r="T14" s="32">
        <v>12</v>
      </c>
      <c r="U14" s="33">
        <v>117.4</v>
      </c>
      <c r="V14" s="34">
        <v>114.4</v>
      </c>
      <c r="W14" s="33">
        <v>48.8</v>
      </c>
    </row>
    <row r="15" spans="1:23" ht="11.25" customHeight="1" x14ac:dyDescent="0.2">
      <c r="A15" s="35">
        <v>12</v>
      </c>
      <c r="B15" s="19" t="s">
        <v>15</v>
      </c>
      <c r="C15" s="19" t="s">
        <v>27</v>
      </c>
      <c r="D15" s="36">
        <v>12</v>
      </c>
      <c r="E15" s="21">
        <v>106.7</v>
      </c>
      <c r="F15" s="22">
        <v>114.3</v>
      </c>
      <c r="G15" s="21">
        <v>53.8</v>
      </c>
      <c r="H15" s="23">
        <v>71</v>
      </c>
      <c r="I15" s="24">
        <v>95.5</v>
      </c>
      <c r="J15" s="25">
        <v>109.3</v>
      </c>
      <c r="K15" s="24">
        <v>58.6</v>
      </c>
      <c r="L15" s="26">
        <v>4</v>
      </c>
      <c r="M15" s="27">
        <v>120.8</v>
      </c>
      <c r="N15" s="27">
        <v>130.80000000000001</v>
      </c>
      <c r="O15" s="27">
        <v>59.3</v>
      </c>
      <c r="P15" s="29">
        <v>73</v>
      </c>
      <c r="Q15" s="30">
        <v>96.5</v>
      </c>
      <c r="R15" s="30">
        <v>99.8</v>
      </c>
      <c r="S15" s="30">
        <v>50.8</v>
      </c>
      <c r="T15" s="32">
        <v>7</v>
      </c>
      <c r="U15" s="33">
        <v>120.1</v>
      </c>
      <c r="V15" s="34">
        <v>117.1</v>
      </c>
      <c r="W15" s="33">
        <v>46.4</v>
      </c>
    </row>
    <row r="16" spans="1:23" ht="11.25" customHeight="1" x14ac:dyDescent="0.2">
      <c r="A16" s="35">
        <v>13</v>
      </c>
      <c r="B16" s="19" t="s">
        <v>15</v>
      </c>
      <c r="C16" s="19" t="s">
        <v>28</v>
      </c>
      <c r="D16" s="36">
        <v>13</v>
      </c>
      <c r="E16" s="21">
        <v>106.2</v>
      </c>
      <c r="F16" s="22">
        <v>113.8</v>
      </c>
      <c r="G16" s="21">
        <v>46.3</v>
      </c>
      <c r="H16" s="23">
        <v>62</v>
      </c>
      <c r="I16" s="24">
        <v>97.5</v>
      </c>
      <c r="J16" s="25">
        <v>111.6</v>
      </c>
      <c r="K16" s="24">
        <v>54.8</v>
      </c>
      <c r="L16" s="26">
        <v>1</v>
      </c>
      <c r="M16" s="27">
        <v>134</v>
      </c>
      <c r="N16" s="27">
        <v>145.1</v>
      </c>
      <c r="O16" s="27">
        <v>39</v>
      </c>
      <c r="P16" s="29">
        <v>75</v>
      </c>
      <c r="Q16" s="30">
        <v>96.2</v>
      </c>
      <c r="R16" s="31">
        <v>99.5</v>
      </c>
      <c r="S16" s="30">
        <v>49</v>
      </c>
      <c r="T16" s="32">
        <v>46</v>
      </c>
      <c r="U16" s="33">
        <v>101.4</v>
      </c>
      <c r="V16" s="33">
        <v>98.8</v>
      </c>
      <c r="W16" s="33">
        <v>42.3</v>
      </c>
    </row>
    <row r="17" spans="1:23" ht="11.25" customHeight="1" x14ac:dyDescent="0.2">
      <c r="A17" s="233">
        <v>14</v>
      </c>
      <c r="B17" s="234" t="s">
        <v>22</v>
      </c>
      <c r="C17" s="235">
        <v>3755</v>
      </c>
      <c r="D17" s="236">
        <v>14</v>
      </c>
      <c r="E17" s="237">
        <v>105.8</v>
      </c>
      <c r="F17" s="238">
        <v>113.3</v>
      </c>
      <c r="G17" s="237">
        <v>51.7</v>
      </c>
      <c r="H17" s="239">
        <v>12</v>
      </c>
      <c r="I17" s="237">
        <v>109</v>
      </c>
      <c r="J17" s="238">
        <v>124.8</v>
      </c>
      <c r="K17" s="237">
        <v>56.1</v>
      </c>
      <c r="L17" s="239">
        <v>48</v>
      </c>
      <c r="M17" s="237">
        <v>100.4</v>
      </c>
      <c r="N17" s="237">
        <v>108.8</v>
      </c>
      <c r="O17" s="237">
        <v>49.7</v>
      </c>
      <c r="P17" s="239">
        <v>66</v>
      </c>
      <c r="Q17" s="237">
        <v>97.5</v>
      </c>
      <c r="R17" s="238">
        <v>100.8</v>
      </c>
      <c r="S17" s="237">
        <v>51.4</v>
      </c>
      <c r="T17" s="239">
        <v>6</v>
      </c>
      <c r="U17" s="237">
        <v>121.8</v>
      </c>
      <c r="V17" s="238">
        <v>118.7</v>
      </c>
      <c r="W17" s="237">
        <v>49.6</v>
      </c>
    </row>
    <row r="18" spans="1:23" ht="11.25" customHeight="1" x14ac:dyDescent="0.2">
      <c r="A18" s="233">
        <v>15</v>
      </c>
      <c r="B18" s="234" t="s">
        <v>22</v>
      </c>
      <c r="C18" s="235">
        <v>3363</v>
      </c>
      <c r="D18" s="236">
        <v>15</v>
      </c>
      <c r="E18" s="237">
        <v>105.6</v>
      </c>
      <c r="F18" s="238">
        <v>113.1</v>
      </c>
      <c r="G18" s="237">
        <v>52</v>
      </c>
      <c r="H18" s="239">
        <v>29</v>
      </c>
      <c r="I18" s="237">
        <v>103.5</v>
      </c>
      <c r="J18" s="238">
        <v>118.4</v>
      </c>
      <c r="K18" s="237">
        <v>56.8</v>
      </c>
      <c r="L18" s="239">
        <v>33</v>
      </c>
      <c r="M18" s="237">
        <v>104.5</v>
      </c>
      <c r="N18" s="237">
        <v>113.1</v>
      </c>
      <c r="O18" s="237">
        <v>51.9</v>
      </c>
      <c r="P18" s="239">
        <v>4</v>
      </c>
      <c r="Q18" s="237">
        <v>110.9</v>
      </c>
      <c r="R18" s="238">
        <v>114.6</v>
      </c>
      <c r="S18" s="237">
        <v>54.1</v>
      </c>
      <c r="T18" s="239">
        <v>23</v>
      </c>
      <c r="U18" s="237">
        <v>108.8</v>
      </c>
      <c r="V18" s="238">
        <v>106</v>
      </c>
      <c r="W18" s="237">
        <v>45.2</v>
      </c>
    </row>
    <row r="19" spans="1:23" ht="11.25" customHeight="1" x14ac:dyDescent="0.2">
      <c r="A19" s="35">
        <v>16</v>
      </c>
      <c r="B19" s="19" t="s">
        <v>29</v>
      </c>
      <c r="C19" s="38">
        <v>543</v>
      </c>
      <c r="D19" s="36">
        <v>16</v>
      </c>
      <c r="E19" s="21">
        <v>105.5</v>
      </c>
      <c r="F19" s="22">
        <v>112.9</v>
      </c>
      <c r="G19" s="21">
        <v>51.3</v>
      </c>
      <c r="H19" s="23">
        <v>22</v>
      </c>
      <c r="I19" s="24">
        <v>105.3</v>
      </c>
      <c r="J19" s="25">
        <v>120.5</v>
      </c>
      <c r="K19" s="24">
        <v>56.6</v>
      </c>
      <c r="L19" s="26">
        <v>13</v>
      </c>
      <c r="M19" s="27">
        <v>109.3</v>
      </c>
      <c r="N19" s="27">
        <v>118.4</v>
      </c>
      <c r="O19" s="27">
        <v>49.7</v>
      </c>
      <c r="P19" s="29">
        <v>84</v>
      </c>
      <c r="Q19" s="30">
        <v>94.2</v>
      </c>
      <c r="R19" s="30">
        <v>97.4</v>
      </c>
      <c r="S19" s="30">
        <v>49.8</v>
      </c>
      <c r="T19" s="32">
        <v>10</v>
      </c>
      <c r="U19" s="33">
        <v>118.4</v>
      </c>
      <c r="V19" s="34">
        <v>115.5</v>
      </c>
      <c r="W19" s="33">
        <v>49</v>
      </c>
    </row>
    <row r="20" spans="1:23" ht="11.25" customHeight="1" x14ac:dyDescent="0.2">
      <c r="A20" s="35">
        <v>17</v>
      </c>
      <c r="B20" s="19" t="s">
        <v>24</v>
      </c>
      <c r="C20" s="19" t="s">
        <v>30</v>
      </c>
      <c r="D20" s="36">
        <v>17</v>
      </c>
      <c r="E20" s="21">
        <v>105.4</v>
      </c>
      <c r="F20" s="22">
        <v>112.9</v>
      </c>
      <c r="G20" s="21">
        <v>51.4</v>
      </c>
      <c r="H20" s="23">
        <v>19</v>
      </c>
      <c r="I20" s="24">
        <v>106.7</v>
      </c>
      <c r="J20" s="25">
        <v>122.2</v>
      </c>
      <c r="K20" s="24">
        <v>57.6</v>
      </c>
      <c r="L20" s="26">
        <v>80</v>
      </c>
      <c r="M20" s="27">
        <v>88.9</v>
      </c>
      <c r="N20" s="27">
        <v>96.3</v>
      </c>
      <c r="O20" s="27">
        <v>43.8</v>
      </c>
      <c r="P20" s="29">
        <v>2</v>
      </c>
      <c r="Q20" s="30">
        <v>116.5</v>
      </c>
      <c r="R20" s="31">
        <v>120.5</v>
      </c>
      <c r="S20" s="30">
        <v>57.2</v>
      </c>
      <c r="T20" s="32">
        <v>15</v>
      </c>
      <c r="U20" s="33">
        <v>115.4</v>
      </c>
      <c r="V20" s="34">
        <v>112.5</v>
      </c>
      <c r="W20" s="33">
        <v>47.2</v>
      </c>
    </row>
    <row r="21" spans="1:23" ht="11.25" customHeight="1" x14ac:dyDescent="0.2">
      <c r="A21" s="35">
        <v>18</v>
      </c>
      <c r="B21" s="19" t="s">
        <v>31</v>
      </c>
      <c r="C21" s="19" t="s">
        <v>32</v>
      </c>
      <c r="D21" s="36">
        <v>18</v>
      </c>
      <c r="E21" s="21">
        <v>105.3</v>
      </c>
      <c r="F21" s="22">
        <v>112.8</v>
      </c>
      <c r="G21" s="21">
        <v>51.6</v>
      </c>
      <c r="H21" s="23">
        <v>16</v>
      </c>
      <c r="I21" s="24">
        <v>107.7</v>
      </c>
      <c r="J21" s="25">
        <v>123.2</v>
      </c>
      <c r="K21" s="24">
        <v>56.5</v>
      </c>
      <c r="L21" s="26">
        <v>20</v>
      </c>
      <c r="M21" s="27">
        <v>107.8</v>
      </c>
      <c r="N21" s="27">
        <v>116.7</v>
      </c>
      <c r="O21" s="27">
        <v>52.5</v>
      </c>
      <c r="P21" s="29">
        <v>23</v>
      </c>
      <c r="Q21" s="30">
        <v>104.9</v>
      </c>
      <c r="R21" s="31">
        <v>108.5</v>
      </c>
      <c r="S21" s="30">
        <v>53.9</v>
      </c>
      <c r="T21" s="32">
        <v>37</v>
      </c>
      <c r="U21" s="33">
        <v>105.2</v>
      </c>
      <c r="V21" s="34">
        <v>102.5</v>
      </c>
      <c r="W21" s="33">
        <v>43.6</v>
      </c>
    </row>
    <row r="22" spans="1:23" ht="11.25" customHeight="1" x14ac:dyDescent="0.2">
      <c r="A22" s="35">
        <v>19</v>
      </c>
      <c r="B22" s="19" t="s">
        <v>33</v>
      </c>
      <c r="C22" s="19" t="s">
        <v>34</v>
      </c>
      <c r="D22" s="36">
        <v>19</v>
      </c>
      <c r="E22" s="21">
        <v>105.1</v>
      </c>
      <c r="F22" s="22">
        <v>112.5</v>
      </c>
      <c r="G22" s="21">
        <v>55</v>
      </c>
      <c r="H22" s="23">
        <v>36</v>
      </c>
      <c r="I22" s="24">
        <v>101.9</v>
      </c>
      <c r="J22" s="25">
        <v>116.6</v>
      </c>
      <c r="K22" s="24">
        <v>58</v>
      </c>
      <c r="L22" s="26">
        <v>10</v>
      </c>
      <c r="M22" s="27">
        <v>112</v>
      </c>
      <c r="N22" s="27">
        <v>121.3</v>
      </c>
      <c r="O22" s="27">
        <v>55.6</v>
      </c>
      <c r="P22" s="29">
        <v>74</v>
      </c>
      <c r="Q22" s="30">
        <v>96.4</v>
      </c>
      <c r="R22" s="31">
        <v>99.7</v>
      </c>
      <c r="S22" s="30">
        <v>51.4</v>
      </c>
      <c r="T22" s="37" t="s">
        <v>17</v>
      </c>
      <c r="U22" s="37" t="s">
        <v>17</v>
      </c>
      <c r="V22" s="37" t="s">
        <v>17</v>
      </c>
      <c r="W22" s="37" t="s">
        <v>17</v>
      </c>
    </row>
    <row r="23" spans="1:23" ht="11.25" customHeight="1" x14ac:dyDescent="0.2">
      <c r="A23" s="35">
        <v>20</v>
      </c>
      <c r="B23" s="19" t="s">
        <v>29</v>
      </c>
      <c r="C23" s="38">
        <v>525</v>
      </c>
      <c r="D23" s="36">
        <v>20</v>
      </c>
      <c r="E23" s="21">
        <v>105</v>
      </c>
      <c r="F23" s="22">
        <v>112.4</v>
      </c>
      <c r="G23" s="21">
        <v>52.6</v>
      </c>
      <c r="H23" s="23">
        <v>50</v>
      </c>
      <c r="I23" s="24">
        <v>99.1</v>
      </c>
      <c r="J23" s="25">
        <v>113.4</v>
      </c>
      <c r="K23" s="24">
        <v>57.4</v>
      </c>
      <c r="L23" s="26">
        <v>45</v>
      </c>
      <c r="M23" s="27">
        <v>101.1</v>
      </c>
      <c r="N23" s="27">
        <v>109.5</v>
      </c>
      <c r="O23" s="27">
        <v>50.3</v>
      </c>
      <c r="P23" s="29">
        <v>3</v>
      </c>
      <c r="Q23" s="30">
        <v>111.6</v>
      </c>
      <c r="R23" s="31">
        <v>115.4</v>
      </c>
      <c r="S23" s="30">
        <v>56.1</v>
      </c>
      <c r="T23" s="32">
        <v>17</v>
      </c>
      <c r="U23" s="33">
        <v>114.1</v>
      </c>
      <c r="V23" s="34">
        <v>111.3</v>
      </c>
      <c r="W23" s="33">
        <v>46.5</v>
      </c>
    </row>
    <row r="24" spans="1:23" ht="11.25" customHeight="1" x14ac:dyDescent="0.2">
      <c r="A24" s="35">
        <v>21</v>
      </c>
      <c r="B24" s="19" t="s">
        <v>15</v>
      </c>
      <c r="C24" s="19" t="s">
        <v>35</v>
      </c>
      <c r="D24" s="36">
        <v>21</v>
      </c>
      <c r="E24" s="21">
        <v>104.7</v>
      </c>
      <c r="F24" s="22">
        <v>112.1</v>
      </c>
      <c r="G24" s="21">
        <v>47.4</v>
      </c>
      <c r="H24" s="23">
        <v>89</v>
      </c>
      <c r="I24" s="24">
        <v>87.1</v>
      </c>
      <c r="J24" s="24">
        <v>99.7</v>
      </c>
      <c r="K24" s="24">
        <v>35.299999999999997</v>
      </c>
      <c r="L24" s="26">
        <v>36</v>
      </c>
      <c r="M24" s="27">
        <v>103.1</v>
      </c>
      <c r="N24" s="27">
        <v>111.6</v>
      </c>
      <c r="O24" s="27">
        <v>51</v>
      </c>
      <c r="P24" s="29">
        <v>9</v>
      </c>
      <c r="Q24" s="30">
        <v>108.9</v>
      </c>
      <c r="R24" s="31">
        <v>112.6</v>
      </c>
      <c r="S24" s="30">
        <v>52.4</v>
      </c>
      <c r="T24" s="32">
        <v>2</v>
      </c>
      <c r="U24" s="33">
        <v>127.7</v>
      </c>
      <c r="V24" s="34">
        <v>124.5</v>
      </c>
      <c r="W24" s="33">
        <v>51.1</v>
      </c>
    </row>
    <row r="25" spans="1:23" ht="11.25" customHeight="1" x14ac:dyDescent="0.2">
      <c r="A25" s="35">
        <v>22</v>
      </c>
      <c r="B25" s="19" t="s">
        <v>29</v>
      </c>
      <c r="C25" s="19" t="s">
        <v>36</v>
      </c>
      <c r="D25" s="36">
        <v>22</v>
      </c>
      <c r="E25" s="21">
        <v>104</v>
      </c>
      <c r="F25" s="22">
        <v>111.3</v>
      </c>
      <c r="G25" s="21">
        <v>52.1</v>
      </c>
      <c r="H25" s="23">
        <v>54</v>
      </c>
      <c r="I25" s="24">
        <v>98.4</v>
      </c>
      <c r="J25" s="25">
        <v>112.7</v>
      </c>
      <c r="K25" s="24">
        <v>58.3</v>
      </c>
      <c r="L25" s="26">
        <v>37</v>
      </c>
      <c r="M25" s="27">
        <v>102.6</v>
      </c>
      <c r="N25" s="27">
        <v>111.2</v>
      </c>
      <c r="O25" s="27">
        <v>50.6</v>
      </c>
      <c r="P25" s="29">
        <v>32</v>
      </c>
      <c r="Q25" s="30">
        <v>102.6</v>
      </c>
      <c r="R25" s="31">
        <v>106.1</v>
      </c>
      <c r="S25" s="30">
        <v>53.3</v>
      </c>
      <c r="T25" s="32">
        <v>11</v>
      </c>
      <c r="U25" s="33">
        <v>118.4</v>
      </c>
      <c r="V25" s="34">
        <v>115.4</v>
      </c>
      <c r="W25" s="33">
        <v>46.2</v>
      </c>
    </row>
    <row r="26" spans="1:23" ht="11.25" customHeight="1" x14ac:dyDescent="0.2">
      <c r="A26" s="35">
        <v>23</v>
      </c>
      <c r="B26" s="19" t="s">
        <v>37</v>
      </c>
      <c r="C26" s="19" t="s">
        <v>38</v>
      </c>
      <c r="D26" s="36">
        <v>23</v>
      </c>
      <c r="E26" s="21">
        <v>103.5</v>
      </c>
      <c r="F26" s="22">
        <v>110.8</v>
      </c>
      <c r="G26" s="21">
        <v>46.1</v>
      </c>
      <c r="H26" s="23">
        <v>7</v>
      </c>
      <c r="I26" s="24">
        <v>114.1</v>
      </c>
      <c r="J26" s="25">
        <v>130.6</v>
      </c>
      <c r="K26" s="24">
        <v>54.9</v>
      </c>
      <c r="L26" s="26">
        <v>51</v>
      </c>
      <c r="M26" s="27">
        <v>99.6</v>
      </c>
      <c r="N26" s="27">
        <v>107.9</v>
      </c>
      <c r="O26" s="27">
        <v>34.9</v>
      </c>
      <c r="P26" s="29">
        <v>13</v>
      </c>
      <c r="Q26" s="30">
        <v>107.5</v>
      </c>
      <c r="R26" s="31">
        <v>111.1</v>
      </c>
      <c r="S26" s="30">
        <v>54.5</v>
      </c>
      <c r="T26" s="32">
        <v>67</v>
      </c>
      <c r="U26" s="33">
        <v>95.9</v>
      </c>
      <c r="V26" s="33">
        <v>93.5</v>
      </c>
      <c r="W26" s="33">
        <v>40.200000000000003</v>
      </c>
    </row>
    <row r="27" spans="1:23" ht="11.25" customHeight="1" x14ac:dyDescent="0.2">
      <c r="A27" s="35">
        <v>24</v>
      </c>
      <c r="B27" s="19" t="s">
        <v>13</v>
      </c>
      <c r="C27" s="19" t="s">
        <v>39</v>
      </c>
      <c r="D27" s="36">
        <v>24</v>
      </c>
      <c r="E27" s="21">
        <v>103.2</v>
      </c>
      <c r="F27" s="22">
        <v>110.5</v>
      </c>
      <c r="G27" s="21">
        <v>52.5</v>
      </c>
      <c r="H27" s="23">
        <v>37</v>
      </c>
      <c r="I27" s="24">
        <v>101.8</v>
      </c>
      <c r="J27" s="25">
        <v>116.5</v>
      </c>
      <c r="K27" s="24">
        <v>57.9</v>
      </c>
      <c r="L27" s="26">
        <v>65</v>
      </c>
      <c r="M27" s="27">
        <v>96</v>
      </c>
      <c r="N27" s="27">
        <v>104</v>
      </c>
      <c r="O27" s="27">
        <v>48.1</v>
      </c>
      <c r="P27" s="29">
        <v>35</v>
      </c>
      <c r="Q27" s="30">
        <v>101.8</v>
      </c>
      <c r="R27" s="31">
        <v>105.3</v>
      </c>
      <c r="S27" s="30">
        <v>54</v>
      </c>
      <c r="T27" s="32">
        <v>9</v>
      </c>
      <c r="U27" s="33">
        <v>119.1</v>
      </c>
      <c r="V27" s="34">
        <v>116.1</v>
      </c>
      <c r="W27" s="33">
        <v>50</v>
      </c>
    </row>
    <row r="28" spans="1:23" ht="11.25" customHeight="1" x14ac:dyDescent="0.2">
      <c r="A28" s="35">
        <v>26</v>
      </c>
      <c r="B28" s="19" t="s">
        <v>31</v>
      </c>
      <c r="C28" s="19" t="s">
        <v>41</v>
      </c>
      <c r="D28" s="36">
        <v>26</v>
      </c>
      <c r="E28" s="21">
        <v>103.1</v>
      </c>
      <c r="F28" s="22">
        <v>110.4</v>
      </c>
      <c r="G28" s="21">
        <v>50</v>
      </c>
      <c r="H28" s="23">
        <v>20</v>
      </c>
      <c r="I28" s="24">
        <v>105.8</v>
      </c>
      <c r="J28" s="25">
        <v>121.1</v>
      </c>
      <c r="K28" s="24">
        <v>54.4</v>
      </c>
      <c r="L28" s="26">
        <v>61</v>
      </c>
      <c r="M28" s="27">
        <v>97.5</v>
      </c>
      <c r="N28" s="27">
        <v>105.6</v>
      </c>
      <c r="O28" s="27">
        <v>48.4</v>
      </c>
      <c r="P28" s="29">
        <v>61</v>
      </c>
      <c r="Q28" s="30">
        <v>97.9</v>
      </c>
      <c r="R28" s="31">
        <v>101.2</v>
      </c>
      <c r="S28" s="30">
        <v>51.6</v>
      </c>
      <c r="T28" s="32">
        <v>13</v>
      </c>
      <c r="U28" s="33">
        <v>116.5</v>
      </c>
      <c r="V28" s="34">
        <v>113.6</v>
      </c>
      <c r="W28" s="33">
        <v>45.5</v>
      </c>
    </row>
    <row r="29" spans="1:23" ht="11.25" customHeight="1" x14ac:dyDescent="0.2">
      <c r="A29" s="35">
        <v>25</v>
      </c>
      <c r="B29" s="19" t="s">
        <v>15</v>
      </c>
      <c r="C29" s="19" t="s">
        <v>40</v>
      </c>
      <c r="D29" s="36">
        <v>25</v>
      </c>
      <c r="E29" s="21">
        <v>103.1</v>
      </c>
      <c r="F29" s="22">
        <v>110.4</v>
      </c>
      <c r="G29" s="21">
        <v>48.3</v>
      </c>
      <c r="H29" s="23">
        <v>23</v>
      </c>
      <c r="I29" s="24">
        <v>104.8</v>
      </c>
      <c r="J29" s="25">
        <v>120</v>
      </c>
      <c r="K29" s="24">
        <v>56.7</v>
      </c>
      <c r="L29" s="26">
        <v>2</v>
      </c>
      <c r="M29" s="27">
        <v>126.3</v>
      </c>
      <c r="N29" s="27">
        <v>136.80000000000001</v>
      </c>
      <c r="O29" s="27">
        <v>48.7</v>
      </c>
      <c r="P29" s="29">
        <v>78</v>
      </c>
      <c r="Q29" s="30">
        <v>95.3</v>
      </c>
      <c r="R29" s="30">
        <v>98.5</v>
      </c>
      <c r="S29" s="30">
        <v>51.2</v>
      </c>
      <c r="T29" s="32">
        <v>81</v>
      </c>
      <c r="U29" s="33">
        <v>88.6</v>
      </c>
      <c r="V29" s="33">
        <v>86.4</v>
      </c>
      <c r="W29" s="33">
        <v>36.700000000000003</v>
      </c>
    </row>
    <row r="30" spans="1:23" ht="11.25" customHeight="1" x14ac:dyDescent="0.2">
      <c r="A30" s="35">
        <v>27</v>
      </c>
      <c r="B30" s="19" t="s">
        <v>37</v>
      </c>
      <c r="C30" s="19" t="s">
        <v>42</v>
      </c>
      <c r="D30" s="36">
        <v>27</v>
      </c>
      <c r="E30" s="21">
        <v>102.7</v>
      </c>
      <c r="F30" s="22">
        <v>109.9</v>
      </c>
      <c r="G30" s="21">
        <v>51.3</v>
      </c>
      <c r="H30" s="23">
        <v>49</v>
      </c>
      <c r="I30" s="24">
        <v>99.2</v>
      </c>
      <c r="J30" s="25">
        <v>113.6</v>
      </c>
      <c r="K30" s="24">
        <v>57.6</v>
      </c>
      <c r="L30" s="26">
        <v>64</v>
      </c>
      <c r="M30" s="27">
        <v>96.2</v>
      </c>
      <c r="N30" s="27">
        <v>104.2</v>
      </c>
      <c r="O30" s="27">
        <v>45.8</v>
      </c>
      <c r="P30" s="29">
        <v>34</v>
      </c>
      <c r="Q30" s="30">
        <v>102.2</v>
      </c>
      <c r="R30" s="31">
        <v>105.7</v>
      </c>
      <c r="S30" s="30">
        <v>53.7</v>
      </c>
      <c r="T30" s="32">
        <v>8</v>
      </c>
      <c r="U30" s="33">
        <v>119.2</v>
      </c>
      <c r="V30" s="34">
        <v>116.3</v>
      </c>
      <c r="W30" s="33">
        <v>47.8</v>
      </c>
    </row>
    <row r="31" spans="1:23" ht="11.25" customHeight="1" x14ac:dyDescent="0.2">
      <c r="A31" s="35">
        <v>28</v>
      </c>
      <c r="B31" s="19" t="s">
        <v>13</v>
      </c>
      <c r="C31" s="19" t="s">
        <v>43</v>
      </c>
      <c r="D31" s="36">
        <v>28</v>
      </c>
      <c r="E31" s="21">
        <v>102.2</v>
      </c>
      <c r="F31" s="22">
        <v>109.5</v>
      </c>
      <c r="G31" s="21">
        <v>46.3</v>
      </c>
      <c r="H31" s="23">
        <v>79</v>
      </c>
      <c r="I31" s="24">
        <v>93.4</v>
      </c>
      <c r="J31" s="25">
        <v>106.9</v>
      </c>
      <c r="K31" s="24">
        <v>55.7</v>
      </c>
      <c r="L31" s="26">
        <v>82</v>
      </c>
      <c r="M31" s="27">
        <v>87.6</v>
      </c>
      <c r="N31" s="27">
        <v>94.9</v>
      </c>
      <c r="O31" s="27">
        <v>28</v>
      </c>
      <c r="P31" s="29">
        <v>5</v>
      </c>
      <c r="Q31" s="30">
        <v>110.5</v>
      </c>
      <c r="R31" s="31">
        <v>114.3</v>
      </c>
      <c r="S31" s="30">
        <v>57</v>
      </c>
      <c r="T31" s="32">
        <v>4</v>
      </c>
      <c r="U31" s="33">
        <v>124.9</v>
      </c>
      <c r="V31" s="34">
        <v>121.8</v>
      </c>
      <c r="W31" s="33">
        <v>44.4</v>
      </c>
    </row>
    <row r="32" spans="1:23" ht="11.25" customHeight="1" x14ac:dyDescent="0.2">
      <c r="A32" s="35">
        <v>29</v>
      </c>
      <c r="B32" s="19" t="s">
        <v>37</v>
      </c>
      <c r="C32" s="19" t="s">
        <v>44</v>
      </c>
      <c r="D32" s="36">
        <v>29</v>
      </c>
      <c r="E32" s="21">
        <v>102.2</v>
      </c>
      <c r="F32" s="22">
        <v>109.4</v>
      </c>
      <c r="G32" s="21">
        <v>51.7</v>
      </c>
      <c r="H32" s="23">
        <v>38</v>
      </c>
      <c r="I32" s="24">
        <v>101.6</v>
      </c>
      <c r="J32" s="25">
        <v>116.3</v>
      </c>
      <c r="K32" s="24">
        <v>57.2</v>
      </c>
      <c r="L32" s="26">
        <v>21</v>
      </c>
      <c r="M32" s="27">
        <v>107.7</v>
      </c>
      <c r="N32" s="27">
        <v>116.6</v>
      </c>
      <c r="O32" s="27">
        <v>53.5</v>
      </c>
      <c r="P32" s="29">
        <v>81</v>
      </c>
      <c r="Q32" s="30">
        <v>94.8</v>
      </c>
      <c r="R32" s="30">
        <v>98.1</v>
      </c>
      <c r="S32" s="30">
        <v>50.3</v>
      </c>
      <c r="T32" s="32">
        <v>22</v>
      </c>
      <c r="U32" s="33">
        <v>109.4</v>
      </c>
      <c r="V32" s="34">
        <v>106.7</v>
      </c>
      <c r="W32" s="33">
        <v>45.6</v>
      </c>
    </row>
    <row r="33" spans="1:23" ht="11.25" customHeight="1" x14ac:dyDescent="0.2">
      <c r="A33" s="35">
        <v>30</v>
      </c>
      <c r="B33" s="19" t="s">
        <v>29</v>
      </c>
      <c r="C33" s="19" t="s">
        <v>45</v>
      </c>
      <c r="D33" s="36">
        <v>30</v>
      </c>
      <c r="E33" s="21">
        <v>102.1</v>
      </c>
      <c r="F33" s="22">
        <v>109.3</v>
      </c>
      <c r="G33" s="21">
        <v>53.5</v>
      </c>
      <c r="H33" s="23">
        <v>43</v>
      </c>
      <c r="I33" s="24">
        <v>100.4</v>
      </c>
      <c r="J33" s="25">
        <v>114.9</v>
      </c>
      <c r="K33" s="24">
        <v>57.2</v>
      </c>
      <c r="L33" s="26">
        <v>24</v>
      </c>
      <c r="M33" s="27">
        <v>106.3</v>
      </c>
      <c r="N33" s="27">
        <v>115.1</v>
      </c>
      <c r="O33" s="27">
        <v>52.3</v>
      </c>
      <c r="P33" s="29">
        <v>82</v>
      </c>
      <c r="Q33" s="30">
        <v>94.6</v>
      </c>
      <c r="R33" s="30">
        <v>97.8</v>
      </c>
      <c r="S33" s="30">
        <v>50.9</v>
      </c>
      <c r="T33" s="37" t="s">
        <v>17</v>
      </c>
      <c r="U33" s="37" t="s">
        <v>17</v>
      </c>
      <c r="V33" s="37" t="s">
        <v>17</v>
      </c>
      <c r="W33" s="37" t="s">
        <v>17</v>
      </c>
    </row>
    <row r="34" spans="1:23" ht="11.25" customHeight="1" x14ac:dyDescent="0.2">
      <c r="A34" s="35">
        <v>31</v>
      </c>
      <c r="B34" s="19" t="s">
        <v>15</v>
      </c>
      <c r="C34" s="19" t="s">
        <v>46</v>
      </c>
      <c r="D34" s="36">
        <v>31</v>
      </c>
      <c r="E34" s="21">
        <v>102</v>
      </c>
      <c r="F34" s="22">
        <v>109.2</v>
      </c>
      <c r="G34" s="21">
        <v>48.2</v>
      </c>
      <c r="H34" s="23">
        <v>67</v>
      </c>
      <c r="I34" s="24">
        <v>96.8</v>
      </c>
      <c r="J34" s="25">
        <v>110.8</v>
      </c>
      <c r="K34" s="24">
        <v>57.6</v>
      </c>
      <c r="L34" s="26">
        <v>5</v>
      </c>
      <c r="M34" s="27">
        <v>116</v>
      </c>
      <c r="N34" s="27">
        <v>125.7</v>
      </c>
      <c r="O34" s="27">
        <v>45.3</v>
      </c>
      <c r="P34" s="29">
        <v>63</v>
      </c>
      <c r="Q34" s="30">
        <v>97.9</v>
      </c>
      <c r="R34" s="31">
        <v>101.2</v>
      </c>
      <c r="S34" s="30">
        <v>51.2</v>
      </c>
      <c r="T34" s="32">
        <v>43</v>
      </c>
      <c r="U34" s="33">
        <v>101.9</v>
      </c>
      <c r="V34" s="33">
        <v>99.3</v>
      </c>
      <c r="W34" s="33">
        <v>38.9</v>
      </c>
    </row>
    <row r="35" spans="1:23" ht="11.25" customHeight="1" x14ac:dyDescent="0.2">
      <c r="A35" s="35">
        <v>32</v>
      </c>
      <c r="B35" s="19" t="s">
        <v>29</v>
      </c>
      <c r="C35" s="38">
        <v>553</v>
      </c>
      <c r="D35" s="36">
        <v>32</v>
      </c>
      <c r="E35" s="21">
        <v>101.8</v>
      </c>
      <c r="F35" s="22">
        <v>109</v>
      </c>
      <c r="G35" s="21">
        <v>50.6</v>
      </c>
      <c r="H35" s="23">
        <v>14</v>
      </c>
      <c r="I35" s="24">
        <v>108.5</v>
      </c>
      <c r="J35" s="25">
        <v>124.2</v>
      </c>
      <c r="K35" s="24">
        <v>56.2</v>
      </c>
      <c r="L35" s="26">
        <v>29</v>
      </c>
      <c r="M35" s="27">
        <v>105.7</v>
      </c>
      <c r="N35" s="27">
        <v>114.5</v>
      </c>
      <c r="O35" s="27">
        <v>52.5</v>
      </c>
      <c r="P35" s="29">
        <v>64</v>
      </c>
      <c r="Q35" s="30">
        <v>97.7</v>
      </c>
      <c r="R35" s="30">
        <v>101</v>
      </c>
      <c r="S35" s="30">
        <v>52.5</v>
      </c>
      <c r="T35" s="32">
        <v>52</v>
      </c>
      <c r="U35" s="33">
        <v>98.9</v>
      </c>
      <c r="V35" s="33">
        <v>96.4</v>
      </c>
      <c r="W35" s="33">
        <v>41.3</v>
      </c>
    </row>
    <row r="36" spans="1:23" ht="11.25" customHeight="1" x14ac:dyDescent="0.2">
      <c r="A36" s="35">
        <v>33</v>
      </c>
      <c r="B36" s="19" t="s">
        <v>29</v>
      </c>
      <c r="C36" s="38">
        <v>545</v>
      </c>
      <c r="D36" s="36">
        <v>33</v>
      </c>
      <c r="E36" s="21">
        <v>101.8</v>
      </c>
      <c r="F36" s="22">
        <v>109</v>
      </c>
      <c r="G36" s="21">
        <v>51.5</v>
      </c>
      <c r="H36" s="23">
        <v>61</v>
      </c>
      <c r="I36" s="24">
        <v>97.5</v>
      </c>
      <c r="J36" s="25">
        <v>111.6</v>
      </c>
      <c r="K36" s="24">
        <v>57.2</v>
      </c>
      <c r="L36" s="26">
        <v>14</v>
      </c>
      <c r="M36" s="27">
        <v>109.2</v>
      </c>
      <c r="N36" s="27">
        <v>118.3</v>
      </c>
      <c r="O36" s="27">
        <v>52.8</v>
      </c>
      <c r="P36" s="29">
        <v>54</v>
      </c>
      <c r="Q36" s="30">
        <v>99</v>
      </c>
      <c r="R36" s="31">
        <v>102.3</v>
      </c>
      <c r="S36" s="30">
        <v>51.6</v>
      </c>
      <c r="T36" s="32">
        <v>32</v>
      </c>
      <c r="U36" s="33">
        <v>106.3</v>
      </c>
      <c r="V36" s="34">
        <v>103.7</v>
      </c>
      <c r="W36" s="33">
        <v>44.4</v>
      </c>
    </row>
    <row r="37" spans="1:23" ht="11.25" customHeight="1" x14ac:dyDescent="0.2">
      <c r="A37" s="35">
        <v>34</v>
      </c>
      <c r="B37" s="19" t="s">
        <v>21</v>
      </c>
      <c r="C37" s="38">
        <v>9612</v>
      </c>
      <c r="D37" s="36">
        <v>34</v>
      </c>
      <c r="E37" s="21">
        <v>101.8</v>
      </c>
      <c r="F37" s="22">
        <v>109</v>
      </c>
      <c r="G37" s="21">
        <v>50.8</v>
      </c>
      <c r="H37" s="23">
        <v>26</v>
      </c>
      <c r="I37" s="24">
        <v>104.6</v>
      </c>
      <c r="J37" s="25">
        <v>119.7</v>
      </c>
      <c r="K37" s="24">
        <v>55.8</v>
      </c>
      <c r="L37" s="26">
        <v>49</v>
      </c>
      <c r="M37" s="27">
        <v>100.4</v>
      </c>
      <c r="N37" s="27">
        <v>108.7</v>
      </c>
      <c r="O37" s="27">
        <v>49.4</v>
      </c>
      <c r="P37" s="29">
        <v>16</v>
      </c>
      <c r="Q37" s="30">
        <v>106.2</v>
      </c>
      <c r="R37" s="31">
        <v>109.8</v>
      </c>
      <c r="S37" s="30">
        <v>56.2</v>
      </c>
      <c r="T37" s="32">
        <v>49</v>
      </c>
      <c r="U37" s="33">
        <v>100.1</v>
      </c>
      <c r="V37" s="33">
        <v>97.6</v>
      </c>
      <c r="W37" s="33">
        <v>41.9</v>
      </c>
    </row>
    <row r="38" spans="1:23" ht="11.25" customHeight="1" x14ac:dyDescent="0.2">
      <c r="A38" s="35">
        <v>35</v>
      </c>
      <c r="B38" s="19" t="s">
        <v>24</v>
      </c>
      <c r="C38" s="19" t="s">
        <v>47</v>
      </c>
      <c r="D38" s="36">
        <v>35</v>
      </c>
      <c r="E38" s="21">
        <v>101.7</v>
      </c>
      <c r="F38" s="22">
        <v>108.9</v>
      </c>
      <c r="G38" s="21">
        <v>52.6</v>
      </c>
      <c r="H38" s="23">
        <v>8</v>
      </c>
      <c r="I38" s="24">
        <v>113.3</v>
      </c>
      <c r="J38" s="25">
        <v>129.69999999999999</v>
      </c>
      <c r="K38" s="24">
        <v>57.3</v>
      </c>
      <c r="L38" s="26">
        <v>38</v>
      </c>
      <c r="M38" s="27">
        <v>102.6</v>
      </c>
      <c r="N38" s="27">
        <v>111.1</v>
      </c>
      <c r="O38" s="27">
        <v>51.1</v>
      </c>
      <c r="P38" s="29">
        <v>43</v>
      </c>
      <c r="Q38" s="30">
        <v>101.1</v>
      </c>
      <c r="R38" s="31">
        <v>104.5</v>
      </c>
      <c r="S38" s="30">
        <v>51.9</v>
      </c>
      <c r="T38" s="32">
        <v>72</v>
      </c>
      <c r="U38" s="33">
        <v>92.7</v>
      </c>
      <c r="V38" s="33">
        <v>90.4</v>
      </c>
      <c r="W38" s="33">
        <v>50.3</v>
      </c>
    </row>
    <row r="39" spans="1:23" ht="11.25" customHeight="1" x14ac:dyDescent="0.2">
      <c r="A39" s="35">
        <v>36</v>
      </c>
      <c r="B39" s="19" t="s">
        <v>48</v>
      </c>
      <c r="C39" s="19" t="s">
        <v>49</v>
      </c>
      <c r="D39" s="36">
        <v>36</v>
      </c>
      <c r="E39" s="21">
        <v>101.5</v>
      </c>
      <c r="F39" s="22">
        <v>108.7</v>
      </c>
      <c r="G39" s="21">
        <v>51.6</v>
      </c>
      <c r="H39" s="23">
        <v>51</v>
      </c>
      <c r="I39" s="24">
        <v>98.7</v>
      </c>
      <c r="J39" s="25">
        <v>113</v>
      </c>
      <c r="K39" s="24">
        <v>57.5</v>
      </c>
      <c r="L39" s="26">
        <v>86</v>
      </c>
      <c r="M39" s="27">
        <v>85.6</v>
      </c>
      <c r="N39" s="27">
        <v>92.8</v>
      </c>
      <c r="O39" s="27">
        <v>42.5</v>
      </c>
      <c r="P39" s="29">
        <v>41</v>
      </c>
      <c r="Q39" s="30">
        <v>101.3</v>
      </c>
      <c r="R39" s="31">
        <v>104.7</v>
      </c>
      <c r="S39" s="30">
        <v>53.8</v>
      </c>
      <c r="T39" s="32">
        <v>3</v>
      </c>
      <c r="U39" s="33">
        <v>127.6</v>
      </c>
      <c r="V39" s="34">
        <v>124.4</v>
      </c>
      <c r="W39" s="33">
        <v>52.4</v>
      </c>
    </row>
    <row r="40" spans="1:23" ht="11.25" customHeight="1" x14ac:dyDescent="0.2">
      <c r="A40" s="233">
        <v>37</v>
      </c>
      <c r="B40" s="234" t="s">
        <v>22</v>
      </c>
      <c r="C40" s="235">
        <v>3354</v>
      </c>
      <c r="D40" s="236">
        <v>37</v>
      </c>
      <c r="E40" s="237">
        <v>101.5</v>
      </c>
      <c r="F40" s="238">
        <v>108.6</v>
      </c>
      <c r="G40" s="237">
        <v>50</v>
      </c>
      <c r="H40" s="239">
        <v>9</v>
      </c>
      <c r="I40" s="237">
        <v>111.8</v>
      </c>
      <c r="J40" s="238">
        <v>127.9</v>
      </c>
      <c r="K40" s="237">
        <v>55.4</v>
      </c>
      <c r="L40" s="239">
        <v>44</v>
      </c>
      <c r="M40" s="237">
        <v>101.1</v>
      </c>
      <c r="N40" s="237">
        <v>109.5</v>
      </c>
      <c r="O40" s="237">
        <v>53.9</v>
      </c>
      <c r="P40" s="239">
        <v>52</v>
      </c>
      <c r="Q40" s="237">
        <v>99.5</v>
      </c>
      <c r="R40" s="238">
        <v>102.9</v>
      </c>
      <c r="S40" s="237">
        <v>53.7</v>
      </c>
      <c r="T40" s="239">
        <v>64</v>
      </c>
      <c r="U40" s="237">
        <v>96.7</v>
      </c>
      <c r="V40" s="237">
        <v>94.2</v>
      </c>
      <c r="W40" s="237">
        <v>37</v>
      </c>
    </row>
    <row r="41" spans="1:23" ht="11.25" customHeight="1" x14ac:dyDescent="0.2">
      <c r="A41" s="35">
        <v>38</v>
      </c>
      <c r="B41" s="19" t="s">
        <v>37</v>
      </c>
      <c r="C41" s="19" t="s">
        <v>50</v>
      </c>
      <c r="D41" s="36">
        <v>38</v>
      </c>
      <c r="E41" s="21">
        <v>101.3</v>
      </c>
      <c r="F41" s="22">
        <v>108.4</v>
      </c>
      <c r="G41" s="21">
        <v>51.6</v>
      </c>
      <c r="H41" s="23">
        <v>75</v>
      </c>
      <c r="I41" s="24">
        <v>94.6</v>
      </c>
      <c r="J41" s="25">
        <v>108.3</v>
      </c>
      <c r="K41" s="24">
        <v>58.3</v>
      </c>
      <c r="L41" s="26">
        <v>31</v>
      </c>
      <c r="M41" s="27">
        <v>105</v>
      </c>
      <c r="N41" s="27">
        <v>113.7</v>
      </c>
      <c r="O41" s="27">
        <v>52.1</v>
      </c>
      <c r="P41" s="29">
        <v>10</v>
      </c>
      <c r="Q41" s="30">
        <v>108.5</v>
      </c>
      <c r="R41" s="31">
        <v>112.1</v>
      </c>
      <c r="S41" s="30">
        <v>53</v>
      </c>
      <c r="T41" s="32">
        <v>42</v>
      </c>
      <c r="U41" s="33">
        <v>102.2</v>
      </c>
      <c r="V41" s="34">
        <v>99.6</v>
      </c>
      <c r="W41" s="33">
        <v>43</v>
      </c>
    </row>
    <row r="42" spans="1:23" ht="11.25" customHeight="1" x14ac:dyDescent="0.2">
      <c r="A42" s="233">
        <v>39</v>
      </c>
      <c r="B42" s="234" t="s">
        <v>22</v>
      </c>
      <c r="C42" s="235">
        <v>3875</v>
      </c>
      <c r="D42" s="236">
        <v>39</v>
      </c>
      <c r="E42" s="237">
        <v>101.1</v>
      </c>
      <c r="F42" s="238">
        <v>108.2</v>
      </c>
      <c r="G42" s="237">
        <v>49.7</v>
      </c>
      <c r="H42" s="239">
        <v>64</v>
      </c>
      <c r="I42" s="237">
        <v>97.4</v>
      </c>
      <c r="J42" s="238">
        <v>111.4</v>
      </c>
      <c r="K42" s="237">
        <v>57.9</v>
      </c>
      <c r="L42" s="239">
        <v>47</v>
      </c>
      <c r="M42" s="237">
        <v>100.7</v>
      </c>
      <c r="N42" s="237">
        <v>109.1</v>
      </c>
      <c r="O42" s="237">
        <v>50.3</v>
      </c>
      <c r="P42" s="239">
        <v>51</v>
      </c>
      <c r="Q42" s="237">
        <v>99.5</v>
      </c>
      <c r="R42" s="238">
        <v>102.9</v>
      </c>
      <c r="S42" s="237">
        <v>49.2</v>
      </c>
      <c r="T42" s="239">
        <v>20</v>
      </c>
      <c r="U42" s="237">
        <v>112.3</v>
      </c>
      <c r="V42" s="238">
        <v>109.5</v>
      </c>
      <c r="W42" s="237">
        <v>41.5</v>
      </c>
    </row>
    <row r="43" spans="1:23" ht="11.25" customHeight="1" x14ac:dyDescent="0.2">
      <c r="A43" s="35">
        <v>40</v>
      </c>
      <c r="B43" s="19" t="s">
        <v>29</v>
      </c>
      <c r="C43" s="38">
        <v>516</v>
      </c>
      <c r="D43" s="36">
        <v>40</v>
      </c>
      <c r="E43" s="21">
        <v>100.9</v>
      </c>
      <c r="F43" s="22">
        <v>108</v>
      </c>
      <c r="G43" s="21">
        <v>51</v>
      </c>
      <c r="H43" s="23">
        <v>39</v>
      </c>
      <c r="I43" s="24">
        <v>101.2</v>
      </c>
      <c r="J43" s="25">
        <v>115.8</v>
      </c>
      <c r="K43" s="24">
        <v>57.6</v>
      </c>
      <c r="L43" s="26">
        <v>55</v>
      </c>
      <c r="M43" s="27">
        <v>98.3</v>
      </c>
      <c r="N43" s="27">
        <v>106.4</v>
      </c>
      <c r="O43" s="27">
        <v>48.3</v>
      </c>
      <c r="P43" s="29">
        <v>38</v>
      </c>
      <c r="Q43" s="30">
        <v>101.4</v>
      </c>
      <c r="R43" s="31">
        <v>104.9</v>
      </c>
      <c r="S43" s="30">
        <v>52.9</v>
      </c>
      <c r="T43" s="32">
        <v>25</v>
      </c>
      <c r="U43" s="33">
        <v>107.7</v>
      </c>
      <c r="V43" s="34">
        <v>105</v>
      </c>
      <c r="W43" s="33">
        <v>45</v>
      </c>
    </row>
    <row r="44" spans="1:23" ht="11.25" customHeight="1" x14ac:dyDescent="0.2">
      <c r="A44" s="35">
        <v>41</v>
      </c>
      <c r="B44" s="19" t="s">
        <v>37</v>
      </c>
      <c r="C44" s="19" t="s">
        <v>51</v>
      </c>
      <c r="D44" s="36">
        <v>41</v>
      </c>
      <c r="E44" s="21">
        <v>100.8</v>
      </c>
      <c r="F44" s="22">
        <v>107.9</v>
      </c>
      <c r="G44" s="21">
        <v>49.4</v>
      </c>
      <c r="H44" s="23">
        <v>57</v>
      </c>
      <c r="I44" s="24">
        <v>98.2</v>
      </c>
      <c r="J44" s="25">
        <v>112.4</v>
      </c>
      <c r="K44" s="24">
        <v>53.8</v>
      </c>
      <c r="L44" s="26">
        <v>22</v>
      </c>
      <c r="M44" s="27">
        <v>107</v>
      </c>
      <c r="N44" s="27">
        <v>115.9</v>
      </c>
      <c r="O44" s="27">
        <v>52.8</v>
      </c>
      <c r="P44" s="29">
        <v>57</v>
      </c>
      <c r="Q44" s="30">
        <v>98.4</v>
      </c>
      <c r="R44" s="31">
        <v>101.7</v>
      </c>
      <c r="S44" s="30">
        <v>52.3</v>
      </c>
      <c r="T44" s="32">
        <v>39</v>
      </c>
      <c r="U44" s="33">
        <v>104.3</v>
      </c>
      <c r="V44" s="34">
        <v>101.7</v>
      </c>
      <c r="W44" s="33">
        <v>38.6</v>
      </c>
    </row>
    <row r="45" spans="1:23" ht="11.25" customHeight="1" x14ac:dyDescent="0.2">
      <c r="A45" s="35">
        <v>42</v>
      </c>
      <c r="B45" s="19" t="s">
        <v>15</v>
      </c>
      <c r="C45" s="19" t="s">
        <v>52</v>
      </c>
      <c r="D45" s="36">
        <v>42</v>
      </c>
      <c r="E45" s="21">
        <v>100.8</v>
      </c>
      <c r="F45" s="22">
        <v>107.9</v>
      </c>
      <c r="G45" s="21">
        <v>50.8</v>
      </c>
      <c r="H45" s="23">
        <v>56</v>
      </c>
      <c r="I45" s="24">
        <v>98.3</v>
      </c>
      <c r="J45" s="25">
        <v>112.5</v>
      </c>
      <c r="K45" s="24">
        <v>56.3</v>
      </c>
      <c r="L45" s="26">
        <v>18</v>
      </c>
      <c r="M45" s="27">
        <v>108.3</v>
      </c>
      <c r="N45" s="27">
        <v>117.3</v>
      </c>
      <c r="O45" s="27">
        <v>53.4</v>
      </c>
      <c r="P45" s="29">
        <v>53</v>
      </c>
      <c r="Q45" s="30">
        <v>99.3</v>
      </c>
      <c r="R45" s="31">
        <v>102.6</v>
      </c>
      <c r="S45" s="30">
        <v>52.4</v>
      </c>
      <c r="T45" s="32">
        <v>45</v>
      </c>
      <c r="U45" s="33">
        <v>101.7</v>
      </c>
      <c r="V45" s="33">
        <v>99.1</v>
      </c>
      <c r="W45" s="33">
        <v>41.1</v>
      </c>
    </row>
    <row r="46" spans="1:23" ht="11.25" customHeight="1" x14ac:dyDescent="0.2">
      <c r="A46" s="35">
        <v>44</v>
      </c>
      <c r="B46" s="19" t="s">
        <v>29</v>
      </c>
      <c r="C46" s="38">
        <v>505</v>
      </c>
      <c r="D46" s="36">
        <v>44</v>
      </c>
      <c r="E46" s="21">
        <v>100.7</v>
      </c>
      <c r="F46" s="22">
        <v>107.8</v>
      </c>
      <c r="G46" s="21">
        <v>51.5</v>
      </c>
      <c r="H46" s="23">
        <v>69</v>
      </c>
      <c r="I46" s="24">
        <v>96.5</v>
      </c>
      <c r="J46" s="25">
        <v>110.4</v>
      </c>
      <c r="K46" s="24">
        <v>56.4</v>
      </c>
      <c r="L46" s="26">
        <v>35</v>
      </c>
      <c r="M46" s="27">
        <v>103.1</v>
      </c>
      <c r="N46" s="27">
        <v>111.7</v>
      </c>
      <c r="O46" s="27">
        <v>51.4</v>
      </c>
      <c r="P46" s="29">
        <v>37</v>
      </c>
      <c r="Q46" s="30">
        <v>101.7</v>
      </c>
      <c r="R46" s="31">
        <v>105.1</v>
      </c>
      <c r="S46" s="30">
        <v>54</v>
      </c>
      <c r="T46" s="32">
        <v>30</v>
      </c>
      <c r="U46" s="33">
        <v>106.5</v>
      </c>
      <c r="V46" s="34">
        <v>103.9</v>
      </c>
      <c r="W46" s="33">
        <v>44.2</v>
      </c>
    </row>
    <row r="47" spans="1:23" ht="11.25" customHeight="1" x14ac:dyDescent="0.2">
      <c r="A47" s="35">
        <v>43</v>
      </c>
      <c r="B47" s="19" t="s">
        <v>15</v>
      </c>
      <c r="C47" s="19" t="s">
        <v>53</v>
      </c>
      <c r="D47" s="36">
        <v>43</v>
      </c>
      <c r="E47" s="21">
        <v>100.7</v>
      </c>
      <c r="F47" s="22">
        <v>107.8</v>
      </c>
      <c r="G47" s="21">
        <v>50.2</v>
      </c>
      <c r="H47" s="23">
        <v>47</v>
      </c>
      <c r="I47" s="24">
        <v>99.9</v>
      </c>
      <c r="J47" s="25">
        <v>114.3</v>
      </c>
      <c r="K47" s="24">
        <v>57.2</v>
      </c>
      <c r="L47" s="26">
        <v>25</v>
      </c>
      <c r="M47" s="27">
        <v>106.2</v>
      </c>
      <c r="N47" s="27">
        <v>115</v>
      </c>
      <c r="O47" s="27">
        <v>53.2</v>
      </c>
      <c r="P47" s="29">
        <v>27</v>
      </c>
      <c r="Q47" s="30">
        <v>103.9</v>
      </c>
      <c r="R47" s="31">
        <v>107.5</v>
      </c>
      <c r="S47" s="30">
        <v>52.7</v>
      </c>
      <c r="T47" s="32">
        <v>60</v>
      </c>
      <c r="U47" s="33">
        <v>96.9</v>
      </c>
      <c r="V47" s="33">
        <v>94.5</v>
      </c>
      <c r="W47" s="33">
        <v>37.6</v>
      </c>
    </row>
    <row r="48" spans="1:23" ht="11.25" customHeight="1" x14ac:dyDescent="0.2">
      <c r="A48" s="240">
        <v>45</v>
      </c>
      <c r="B48" s="234" t="s">
        <v>22</v>
      </c>
      <c r="C48" s="234" t="s">
        <v>54</v>
      </c>
      <c r="D48" s="241">
        <v>45</v>
      </c>
      <c r="E48" s="237">
        <v>100.3</v>
      </c>
      <c r="F48" s="238">
        <v>107.4</v>
      </c>
      <c r="G48" s="237">
        <v>50.8</v>
      </c>
      <c r="H48" s="239">
        <v>27</v>
      </c>
      <c r="I48" s="237">
        <v>104</v>
      </c>
      <c r="J48" s="238">
        <v>119</v>
      </c>
      <c r="K48" s="237">
        <v>58.2</v>
      </c>
      <c r="L48" s="239">
        <v>41</v>
      </c>
      <c r="M48" s="237">
        <v>102.1</v>
      </c>
      <c r="N48" s="237">
        <v>110.6</v>
      </c>
      <c r="O48" s="237">
        <v>51</v>
      </c>
      <c r="P48" s="239">
        <v>36</v>
      </c>
      <c r="Q48" s="237">
        <v>101.8</v>
      </c>
      <c r="R48" s="238">
        <v>105.2</v>
      </c>
      <c r="S48" s="237">
        <v>53.5</v>
      </c>
      <c r="T48" s="239">
        <v>58</v>
      </c>
      <c r="U48" s="237">
        <v>97.1</v>
      </c>
      <c r="V48" s="237">
        <v>94.7</v>
      </c>
      <c r="W48" s="237">
        <v>40.6</v>
      </c>
    </row>
    <row r="49" spans="1:23" ht="11.25" customHeight="1" x14ac:dyDescent="0.2">
      <c r="A49" s="18">
        <v>46</v>
      </c>
      <c r="B49" s="19" t="s">
        <v>31</v>
      </c>
      <c r="C49" s="19" t="s">
        <v>55</v>
      </c>
      <c r="D49" s="20">
        <v>46</v>
      </c>
      <c r="E49" s="21">
        <v>100.1</v>
      </c>
      <c r="F49" s="22">
        <v>107.2</v>
      </c>
      <c r="G49" s="21">
        <v>50</v>
      </c>
      <c r="H49" s="23">
        <v>35</v>
      </c>
      <c r="I49" s="24">
        <v>102</v>
      </c>
      <c r="J49" s="25">
        <v>116.7</v>
      </c>
      <c r="K49" s="24">
        <v>56.7</v>
      </c>
      <c r="L49" s="26">
        <v>71</v>
      </c>
      <c r="M49" s="27">
        <v>93</v>
      </c>
      <c r="N49" s="28">
        <v>100.8</v>
      </c>
      <c r="O49" s="27">
        <v>43.6</v>
      </c>
      <c r="P49" s="29">
        <v>67</v>
      </c>
      <c r="Q49" s="30">
        <v>97.5</v>
      </c>
      <c r="R49" s="31">
        <v>100.8</v>
      </c>
      <c r="S49" s="30">
        <v>52.1</v>
      </c>
      <c r="T49" s="41">
        <v>18</v>
      </c>
      <c r="U49" s="33">
        <v>113.4</v>
      </c>
      <c r="V49" s="34">
        <v>110.5</v>
      </c>
      <c r="W49" s="33">
        <v>47.5</v>
      </c>
    </row>
    <row r="50" spans="1:23" ht="11.25" customHeight="1" x14ac:dyDescent="0.2">
      <c r="A50" s="35">
        <v>47</v>
      </c>
      <c r="B50" s="19" t="s">
        <v>48</v>
      </c>
      <c r="C50" s="19" t="s">
        <v>56</v>
      </c>
      <c r="D50" s="36">
        <v>47</v>
      </c>
      <c r="E50" s="21">
        <v>99.8</v>
      </c>
      <c r="F50" s="22">
        <v>106.9</v>
      </c>
      <c r="G50" s="21">
        <v>50.2</v>
      </c>
      <c r="H50" s="23">
        <v>78</v>
      </c>
      <c r="I50" s="24">
        <v>93.4</v>
      </c>
      <c r="J50" s="25">
        <v>106.9</v>
      </c>
      <c r="K50" s="24">
        <v>57.7</v>
      </c>
      <c r="L50" s="26">
        <v>62</v>
      </c>
      <c r="M50" s="27">
        <v>97.3</v>
      </c>
      <c r="N50" s="28">
        <v>105.4</v>
      </c>
      <c r="O50" s="27">
        <v>48.1</v>
      </c>
      <c r="P50" s="29">
        <v>11</v>
      </c>
      <c r="Q50" s="30">
        <v>108.1</v>
      </c>
      <c r="R50" s="31">
        <v>111.8</v>
      </c>
      <c r="S50" s="30">
        <v>52</v>
      </c>
      <c r="T50" s="42">
        <v>34</v>
      </c>
      <c r="U50" s="33">
        <v>106</v>
      </c>
      <c r="V50" s="34">
        <v>103.3</v>
      </c>
      <c r="W50" s="33">
        <v>43.2</v>
      </c>
    </row>
    <row r="51" spans="1:23" ht="11.25" customHeight="1" x14ac:dyDescent="0.2">
      <c r="A51" s="35">
        <v>48</v>
      </c>
      <c r="B51" s="19" t="s">
        <v>15</v>
      </c>
      <c r="C51" s="19" t="s">
        <v>57</v>
      </c>
      <c r="D51" s="36">
        <v>48</v>
      </c>
      <c r="E51" s="21">
        <v>99.7</v>
      </c>
      <c r="F51" s="22">
        <v>106.8</v>
      </c>
      <c r="G51" s="21">
        <v>43.4</v>
      </c>
      <c r="H51" s="23">
        <v>55</v>
      </c>
      <c r="I51" s="24">
        <v>98.3</v>
      </c>
      <c r="J51" s="25">
        <v>112.5</v>
      </c>
      <c r="K51" s="24">
        <v>54.5</v>
      </c>
      <c r="L51" s="26">
        <v>15</v>
      </c>
      <c r="M51" s="27">
        <v>109.2</v>
      </c>
      <c r="N51" s="28">
        <v>118.3</v>
      </c>
      <c r="O51" s="27">
        <v>30.3</v>
      </c>
      <c r="P51" s="29">
        <v>24</v>
      </c>
      <c r="Q51" s="30">
        <v>104.6</v>
      </c>
      <c r="R51" s="31">
        <v>108.1</v>
      </c>
      <c r="S51" s="30">
        <v>52.8</v>
      </c>
      <c r="T51" s="42">
        <v>77</v>
      </c>
      <c r="U51" s="33">
        <v>90.4</v>
      </c>
      <c r="V51" s="33">
        <v>88.2</v>
      </c>
      <c r="W51" s="33">
        <v>36</v>
      </c>
    </row>
    <row r="52" spans="1:23" ht="11.25" customHeight="1" x14ac:dyDescent="0.2">
      <c r="A52" s="35">
        <v>49</v>
      </c>
      <c r="B52" s="19" t="s">
        <v>24</v>
      </c>
      <c r="C52" s="19" t="s">
        <v>58</v>
      </c>
      <c r="D52" s="36">
        <v>49</v>
      </c>
      <c r="E52" s="21">
        <v>99.5</v>
      </c>
      <c r="F52" s="22">
        <v>106.6</v>
      </c>
      <c r="G52" s="21">
        <v>48.1</v>
      </c>
      <c r="H52" s="23">
        <v>6</v>
      </c>
      <c r="I52" s="24">
        <v>116.5</v>
      </c>
      <c r="J52" s="25">
        <v>133.30000000000001</v>
      </c>
      <c r="K52" s="24">
        <v>57.4</v>
      </c>
      <c r="L52" s="26">
        <v>85</v>
      </c>
      <c r="M52" s="27">
        <v>86.4</v>
      </c>
      <c r="N52" s="27">
        <v>93.6</v>
      </c>
      <c r="O52" s="27">
        <v>41.2</v>
      </c>
      <c r="P52" s="29">
        <v>90</v>
      </c>
      <c r="Q52" s="30">
        <v>92.7</v>
      </c>
      <c r="R52" s="30">
        <v>95.9</v>
      </c>
      <c r="S52" s="30">
        <v>49.3</v>
      </c>
      <c r="T52" s="42">
        <v>33</v>
      </c>
      <c r="U52" s="33">
        <v>106.2</v>
      </c>
      <c r="V52" s="34">
        <v>103.6</v>
      </c>
      <c r="W52" s="33">
        <v>44.4</v>
      </c>
    </row>
    <row r="53" spans="1:23" ht="11.25" customHeight="1" x14ac:dyDescent="0.2">
      <c r="A53" s="35">
        <v>50</v>
      </c>
      <c r="B53" s="19" t="s">
        <v>37</v>
      </c>
      <c r="C53" s="19" t="s">
        <v>59</v>
      </c>
      <c r="D53" s="36">
        <v>50</v>
      </c>
      <c r="E53" s="21">
        <v>99</v>
      </c>
      <c r="F53" s="22">
        <v>106.1</v>
      </c>
      <c r="G53" s="21">
        <v>48.4</v>
      </c>
      <c r="H53" s="23">
        <v>32</v>
      </c>
      <c r="I53" s="24">
        <v>102.9</v>
      </c>
      <c r="J53" s="25">
        <v>117.7</v>
      </c>
      <c r="K53" s="24">
        <v>56.4</v>
      </c>
      <c r="L53" s="26">
        <v>9</v>
      </c>
      <c r="M53" s="27">
        <v>112.1</v>
      </c>
      <c r="N53" s="28">
        <v>121.4</v>
      </c>
      <c r="O53" s="27">
        <v>49</v>
      </c>
      <c r="P53" s="29">
        <v>76</v>
      </c>
      <c r="Q53" s="30">
        <v>95.4</v>
      </c>
      <c r="R53" s="30">
        <v>98.6</v>
      </c>
      <c r="S53" s="30">
        <v>51.1</v>
      </c>
      <c r="T53" s="42">
        <v>80</v>
      </c>
      <c r="U53" s="33">
        <v>88.7</v>
      </c>
      <c r="V53" s="33">
        <v>86.5</v>
      </c>
      <c r="W53" s="33">
        <v>37.1</v>
      </c>
    </row>
    <row r="54" spans="1:23" ht="11.25" customHeight="1" x14ac:dyDescent="0.2">
      <c r="A54" s="35">
        <v>51</v>
      </c>
      <c r="B54" s="19" t="s">
        <v>21</v>
      </c>
      <c r="C54" s="38">
        <v>9632</v>
      </c>
      <c r="D54" s="36">
        <v>51</v>
      </c>
      <c r="E54" s="21">
        <v>98.9</v>
      </c>
      <c r="F54" s="22">
        <v>105.9</v>
      </c>
      <c r="G54" s="21">
        <v>47.7</v>
      </c>
      <c r="H54" s="23">
        <v>5</v>
      </c>
      <c r="I54" s="24">
        <v>118.2</v>
      </c>
      <c r="J54" s="25">
        <v>135.30000000000001</v>
      </c>
      <c r="K54" s="24">
        <v>57.3</v>
      </c>
      <c r="L54" s="26">
        <v>81</v>
      </c>
      <c r="M54" s="27">
        <v>88</v>
      </c>
      <c r="N54" s="27">
        <v>95.4</v>
      </c>
      <c r="O54" s="27">
        <v>38.9</v>
      </c>
      <c r="P54" s="29">
        <v>26</v>
      </c>
      <c r="Q54" s="30">
        <v>104</v>
      </c>
      <c r="R54" s="31">
        <v>107.5</v>
      </c>
      <c r="S54" s="30">
        <v>53</v>
      </c>
      <c r="T54" s="42">
        <v>83</v>
      </c>
      <c r="U54" s="33">
        <v>87.6</v>
      </c>
      <c r="V54" s="33">
        <v>85.5</v>
      </c>
      <c r="W54" s="33">
        <v>41.8</v>
      </c>
    </row>
    <row r="55" spans="1:23" ht="11.25" customHeight="1" x14ac:dyDescent="0.2">
      <c r="A55" s="35">
        <v>53</v>
      </c>
      <c r="B55" s="19" t="s">
        <v>60</v>
      </c>
      <c r="C55" s="19" t="s">
        <v>61</v>
      </c>
      <c r="D55" s="36">
        <v>53</v>
      </c>
      <c r="E55" s="21">
        <v>98.8</v>
      </c>
      <c r="F55" s="22">
        <v>105.7</v>
      </c>
      <c r="G55" s="21">
        <v>48.3</v>
      </c>
      <c r="H55" s="23">
        <v>13</v>
      </c>
      <c r="I55" s="24">
        <v>109</v>
      </c>
      <c r="J55" s="25">
        <v>124.7</v>
      </c>
      <c r="K55" s="24">
        <v>56.7</v>
      </c>
      <c r="L55" s="26">
        <v>66</v>
      </c>
      <c r="M55" s="27">
        <v>95.6</v>
      </c>
      <c r="N55" s="28">
        <v>103.5</v>
      </c>
      <c r="O55" s="27">
        <v>46</v>
      </c>
      <c r="P55" s="29">
        <v>69</v>
      </c>
      <c r="Q55" s="30">
        <v>97.4</v>
      </c>
      <c r="R55" s="31">
        <v>100.7</v>
      </c>
      <c r="S55" s="30">
        <v>50.4</v>
      </c>
      <c r="T55" s="42">
        <v>65</v>
      </c>
      <c r="U55" s="33">
        <v>96.4</v>
      </c>
      <c r="V55" s="33">
        <v>94</v>
      </c>
      <c r="W55" s="33">
        <v>40.299999999999997</v>
      </c>
    </row>
    <row r="56" spans="1:23" ht="11.25" customHeight="1" x14ac:dyDescent="0.2">
      <c r="A56" s="233">
        <v>52</v>
      </c>
      <c r="B56" s="234" t="s">
        <v>22</v>
      </c>
      <c r="C56" s="235">
        <v>3352</v>
      </c>
      <c r="D56" s="236">
        <v>52</v>
      </c>
      <c r="E56" s="237">
        <v>98.8</v>
      </c>
      <c r="F56" s="238">
        <v>105.8</v>
      </c>
      <c r="G56" s="237">
        <v>50.2</v>
      </c>
      <c r="H56" s="239">
        <v>68</v>
      </c>
      <c r="I56" s="237">
        <v>96.7</v>
      </c>
      <c r="J56" s="238">
        <v>110.7</v>
      </c>
      <c r="K56" s="237">
        <v>58.8</v>
      </c>
      <c r="L56" s="239">
        <v>70</v>
      </c>
      <c r="M56" s="237">
        <v>94</v>
      </c>
      <c r="N56" s="238">
        <v>101.8</v>
      </c>
      <c r="O56" s="237">
        <v>46.9</v>
      </c>
      <c r="P56" s="239">
        <v>6</v>
      </c>
      <c r="Q56" s="237">
        <v>110.4</v>
      </c>
      <c r="R56" s="238">
        <v>114.2</v>
      </c>
      <c r="S56" s="237">
        <v>54.1</v>
      </c>
      <c r="T56" s="233">
        <v>53</v>
      </c>
      <c r="U56" s="237">
        <v>98.8</v>
      </c>
      <c r="V56" s="237">
        <v>96.4</v>
      </c>
      <c r="W56" s="237">
        <v>41</v>
      </c>
    </row>
    <row r="57" spans="1:23" ht="11.25" customHeight="1" x14ac:dyDescent="0.2">
      <c r="A57" s="35">
        <v>54</v>
      </c>
      <c r="B57" s="19" t="s">
        <v>21</v>
      </c>
      <c r="C57" s="38">
        <v>9151</v>
      </c>
      <c r="D57" s="36">
        <v>54</v>
      </c>
      <c r="E57" s="21">
        <v>98.6</v>
      </c>
      <c r="F57" s="22">
        <v>105.5</v>
      </c>
      <c r="G57" s="21">
        <v>49.7</v>
      </c>
      <c r="H57" s="23">
        <v>31</v>
      </c>
      <c r="I57" s="24">
        <v>102.9</v>
      </c>
      <c r="J57" s="25">
        <v>117.8</v>
      </c>
      <c r="K57" s="24">
        <v>58.5</v>
      </c>
      <c r="L57" s="26">
        <v>68</v>
      </c>
      <c r="M57" s="27">
        <v>94.7</v>
      </c>
      <c r="N57" s="28">
        <v>102.6</v>
      </c>
      <c r="O57" s="27">
        <v>45.9</v>
      </c>
      <c r="P57" s="29">
        <v>85</v>
      </c>
      <c r="Q57" s="30">
        <v>94.1</v>
      </c>
      <c r="R57" s="30">
        <v>97.3</v>
      </c>
      <c r="S57" s="30">
        <v>50</v>
      </c>
      <c r="T57" s="42">
        <v>29</v>
      </c>
      <c r="U57" s="33">
        <v>107.2</v>
      </c>
      <c r="V57" s="34">
        <v>104.5</v>
      </c>
      <c r="W57" s="33">
        <v>44.5</v>
      </c>
    </row>
    <row r="58" spans="1:23" ht="11.25" customHeight="1" x14ac:dyDescent="0.2">
      <c r="A58" s="35">
        <v>55</v>
      </c>
      <c r="B58" s="19" t="s">
        <v>31</v>
      </c>
      <c r="C58" s="19" t="s">
        <v>62</v>
      </c>
      <c r="D58" s="36">
        <v>55</v>
      </c>
      <c r="E58" s="21">
        <v>98.4</v>
      </c>
      <c r="F58" s="22">
        <v>105.3</v>
      </c>
      <c r="G58" s="21">
        <v>49.4</v>
      </c>
      <c r="H58" s="23">
        <v>52</v>
      </c>
      <c r="I58" s="24">
        <v>98.7</v>
      </c>
      <c r="J58" s="25">
        <v>113</v>
      </c>
      <c r="K58" s="24">
        <v>56.1</v>
      </c>
      <c r="L58" s="26">
        <v>57</v>
      </c>
      <c r="M58" s="27">
        <v>97.9</v>
      </c>
      <c r="N58" s="28">
        <v>106</v>
      </c>
      <c r="O58" s="27">
        <v>47.1</v>
      </c>
      <c r="P58" s="29">
        <v>42</v>
      </c>
      <c r="Q58" s="30">
        <v>101.2</v>
      </c>
      <c r="R58" s="31">
        <v>104.7</v>
      </c>
      <c r="S58" s="30">
        <v>52.9</v>
      </c>
      <c r="T58" s="42">
        <v>48</v>
      </c>
      <c r="U58" s="33">
        <v>100.2</v>
      </c>
      <c r="V58" s="33">
        <v>97.7</v>
      </c>
      <c r="W58" s="33">
        <v>41.6</v>
      </c>
    </row>
    <row r="59" spans="1:23" ht="11.25" customHeight="1" x14ac:dyDescent="0.2">
      <c r="A59" s="35">
        <v>56</v>
      </c>
      <c r="B59" s="19" t="s">
        <v>15</v>
      </c>
      <c r="C59" s="19" t="s">
        <v>63</v>
      </c>
      <c r="D59" s="36">
        <v>56</v>
      </c>
      <c r="E59" s="21">
        <v>98.4</v>
      </c>
      <c r="F59" s="22">
        <v>105.3</v>
      </c>
      <c r="G59" s="21">
        <v>50.3</v>
      </c>
      <c r="H59" s="23">
        <v>85</v>
      </c>
      <c r="I59" s="24">
        <v>90.5</v>
      </c>
      <c r="J59" s="25">
        <v>103.6</v>
      </c>
      <c r="K59" s="24">
        <v>56.1</v>
      </c>
      <c r="L59" s="26">
        <v>26</v>
      </c>
      <c r="M59" s="27">
        <v>106.1</v>
      </c>
      <c r="N59" s="28">
        <v>114.9</v>
      </c>
      <c r="O59" s="27">
        <v>53.1</v>
      </c>
      <c r="P59" s="29">
        <v>33</v>
      </c>
      <c r="Q59" s="30">
        <v>102.6</v>
      </c>
      <c r="R59" s="31">
        <v>106.1</v>
      </c>
      <c r="S59" s="30">
        <v>52.6</v>
      </c>
      <c r="T59" s="42">
        <v>51</v>
      </c>
      <c r="U59" s="33">
        <v>99.2</v>
      </c>
      <c r="V59" s="33">
        <v>96.7</v>
      </c>
      <c r="W59" s="33">
        <v>39.299999999999997</v>
      </c>
    </row>
    <row r="60" spans="1:23" ht="11.25" customHeight="1" x14ac:dyDescent="0.2">
      <c r="A60" s="35">
        <v>57</v>
      </c>
      <c r="B60" s="19" t="s">
        <v>15</v>
      </c>
      <c r="C60" s="19" t="s">
        <v>64</v>
      </c>
      <c r="D60" s="36">
        <v>57</v>
      </c>
      <c r="E60" s="21">
        <v>98.3</v>
      </c>
      <c r="F60" s="22">
        <v>105.2</v>
      </c>
      <c r="G60" s="21">
        <v>46.9</v>
      </c>
      <c r="H60" s="23">
        <v>46</v>
      </c>
      <c r="I60" s="24">
        <v>100</v>
      </c>
      <c r="J60" s="25">
        <v>114.4</v>
      </c>
      <c r="K60" s="24">
        <v>56.8</v>
      </c>
      <c r="L60" s="26">
        <v>16</v>
      </c>
      <c r="M60" s="27">
        <v>109</v>
      </c>
      <c r="N60" s="28">
        <v>118</v>
      </c>
      <c r="O60" s="27">
        <v>45.6</v>
      </c>
      <c r="P60" s="29">
        <v>83</v>
      </c>
      <c r="Q60" s="30">
        <v>94.3</v>
      </c>
      <c r="R60" s="30">
        <v>97.5</v>
      </c>
      <c r="S60" s="30">
        <v>49.6</v>
      </c>
      <c r="T60" s="42">
        <v>69</v>
      </c>
      <c r="U60" s="33">
        <v>93.3</v>
      </c>
      <c r="V60" s="33">
        <v>91</v>
      </c>
      <c r="W60" s="33">
        <v>35.700000000000003</v>
      </c>
    </row>
    <row r="61" spans="1:23" ht="11.25" customHeight="1" x14ac:dyDescent="0.2">
      <c r="A61" s="35">
        <v>58</v>
      </c>
      <c r="B61" s="19" t="s">
        <v>65</v>
      </c>
      <c r="C61" s="19" t="s">
        <v>66</v>
      </c>
      <c r="D61" s="36">
        <v>58</v>
      </c>
      <c r="E61" s="21">
        <v>98.2</v>
      </c>
      <c r="F61" s="22">
        <v>105.2</v>
      </c>
      <c r="G61" s="21">
        <v>47.3</v>
      </c>
      <c r="H61" s="23">
        <v>42</v>
      </c>
      <c r="I61" s="24">
        <v>100.6</v>
      </c>
      <c r="J61" s="25">
        <v>115.1</v>
      </c>
      <c r="K61" s="24">
        <v>54.3</v>
      </c>
      <c r="L61" s="26">
        <v>30</v>
      </c>
      <c r="M61" s="27">
        <v>105.5</v>
      </c>
      <c r="N61" s="28">
        <v>114.3</v>
      </c>
      <c r="O61" s="27">
        <v>45.3</v>
      </c>
      <c r="P61" s="29">
        <v>65</v>
      </c>
      <c r="Q61" s="30">
        <v>97.7</v>
      </c>
      <c r="R61" s="31">
        <v>101</v>
      </c>
      <c r="S61" s="30">
        <v>52.5</v>
      </c>
      <c r="T61" s="42">
        <v>73</v>
      </c>
      <c r="U61" s="33">
        <v>92.5</v>
      </c>
      <c r="V61" s="33">
        <v>90.2</v>
      </c>
      <c r="W61" s="33">
        <v>37.200000000000003</v>
      </c>
    </row>
    <row r="62" spans="1:23" ht="11.25" customHeight="1" x14ac:dyDescent="0.2">
      <c r="A62" s="233">
        <v>59</v>
      </c>
      <c r="B62" s="234" t="s">
        <v>22</v>
      </c>
      <c r="C62" s="235">
        <v>3234</v>
      </c>
      <c r="D62" s="236">
        <v>59</v>
      </c>
      <c r="E62" s="237">
        <v>97.9</v>
      </c>
      <c r="F62" s="238">
        <v>104.8</v>
      </c>
      <c r="G62" s="237">
        <v>46.4</v>
      </c>
      <c r="H62" s="239">
        <v>65</v>
      </c>
      <c r="I62" s="237">
        <v>97.1</v>
      </c>
      <c r="J62" s="238">
        <v>111.2</v>
      </c>
      <c r="K62" s="237">
        <v>57.4</v>
      </c>
      <c r="L62" s="239">
        <v>52</v>
      </c>
      <c r="M62" s="237">
        <v>99.5</v>
      </c>
      <c r="N62" s="238">
        <v>107.8</v>
      </c>
      <c r="O62" s="237">
        <v>33.299999999999997</v>
      </c>
      <c r="P62" s="239">
        <v>88</v>
      </c>
      <c r="Q62" s="237">
        <v>93.5</v>
      </c>
      <c r="R62" s="237">
        <v>96.7</v>
      </c>
      <c r="S62" s="237">
        <v>50.4</v>
      </c>
      <c r="T62" s="233">
        <v>31</v>
      </c>
      <c r="U62" s="237">
        <v>106.4</v>
      </c>
      <c r="V62" s="238">
        <v>103.7</v>
      </c>
      <c r="W62" s="237">
        <v>44.3</v>
      </c>
    </row>
    <row r="63" spans="1:23" ht="11.25" customHeight="1" x14ac:dyDescent="0.2">
      <c r="A63" s="35">
        <v>61</v>
      </c>
      <c r="B63" s="19" t="s">
        <v>60</v>
      </c>
      <c r="C63" s="19" t="s">
        <v>68</v>
      </c>
      <c r="D63" s="36">
        <v>61</v>
      </c>
      <c r="E63" s="21">
        <v>97.8</v>
      </c>
      <c r="F63" s="22">
        <v>104.7</v>
      </c>
      <c r="G63" s="21">
        <v>46.2</v>
      </c>
      <c r="H63" s="23">
        <v>63</v>
      </c>
      <c r="I63" s="24">
        <v>97.4</v>
      </c>
      <c r="J63" s="25">
        <v>111.5</v>
      </c>
      <c r="K63" s="24">
        <v>56.7</v>
      </c>
      <c r="L63" s="26">
        <v>53</v>
      </c>
      <c r="M63" s="27">
        <v>99.4</v>
      </c>
      <c r="N63" s="28">
        <v>107.6</v>
      </c>
      <c r="O63" s="27">
        <v>33.4</v>
      </c>
      <c r="P63" s="29">
        <v>40</v>
      </c>
      <c r="Q63" s="30">
        <v>101.3</v>
      </c>
      <c r="R63" s="31">
        <v>104.7</v>
      </c>
      <c r="S63" s="30">
        <v>54.2</v>
      </c>
      <c r="T63" s="42">
        <v>57</v>
      </c>
      <c r="U63" s="33">
        <v>97.3</v>
      </c>
      <c r="V63" s="33">
        <v>94.9</v>
      </c>
      <c r="W63" s="33">
        <v>40.4</v>
      </c>
    </row>
    <row r="64" spans="1:23" ht="11.25" customHeight="1" x14ac:dyDescent="0.2">
      <c r="A64" s="35">
        <v>60</v>
      </c>
      <c r="B64" s="19" t="s">
        <v>15</v>
      </c>
      <c r="C64" s="19" t="s">
        <v>67</v>
      </c>
      <c r="D64" s="36">
        <v>60</v>
      </c>
      <c r="E64" s="21">
        <v>97.8</v>
      </c>
      <c r="F64" s="22">
        <v>104.7</v>
      </c>
      <c r="G64" s="21">
        <v>49.3</v>
      </c>
      <c r="H64" s="23">
        <v>28</v>
      </c>
      <c r="I64" s="24">
        <v>103.5</v>
      </c>
      <c r="J64" s="25">
        <v>118.4</v>
      </c>
      <c r="K64" s="24">
        <v>58</v>
      </c>
      <c r="L64" s="26">
        <v>34</v>
      </c>
      <c r="M64" s="27">
        <v>103.6</v>
      </c>
      <c r="N64" s="28">
        <v>112.2</v>
      </c>
      <c r="O64" s="27">
        <v>50.9</v>
      </c>
      <c r="P64" s="29">
        <v>80</v>
      </c>
      <c r="Q64" s="30">
        <v>95</v>
      </c>
      <c r="R64" s="30">
        <v>98.3</v>
      </c>
      <c r="S64" s="30">
        <v>49.5</v>
      </c>
      <c r="T64" s="42">
        <v>74</v>
      </c>
      <c r="U64" s="33">
        <v>92.3</v>
      </c>
      <c r="V64" s="33">
        <v>90</v>
      </c>
      <c r="W64" s="33">
        <v>38.799999999999997</v>
      </c>
    </row>
    <row r="65" spans="1:23" ht="11.25" customHeight="1" x14ac:dyDescent="0.2">
      <c r="A65" s="35">
        <v>62</v>
      </c>
      <c r="B65" s="19" t="s">
        <v>21</v>
      </c>
      <c r="C65" s="38">
        <v>9533</v>
      </c>
      <c r="D65" s="36">
        <v>62</v>
      </c>
      <c r="E65" s="21">
        <v>97.5</v>
      </c>
      <c r="F65" s="43">
        <v>104.4</v>
      </c>
      <c r="G65" s="21">
        <v>49.3</v>
      </c>
      <c r="H65" s="23">
        <v>72</v>
      </c>
      <c r="I65" s="24">
        <v>95.2</v>
      </c>
      <c r="J65" s="25">
        <v>109</v>
      </c>
      <c r="K65" s="24">
        <v>56.3</v>
      </c>
      <c r="L65" s="26">
        <v>27</v>
      </c>
      <c r="M65" s="27">
        <v>105.9</v>
      </c>
      <c r="N65" s="28">
        <v>114.7</v>
      </c>
      <c r="O65" s="27">
        <v>52.1</v>
      </c>
      <c r="P65" s="29">
        <v>30</v>
      </c>
      <c r="Q65" s="30">
        <v>103.4</v>
      </c>
      <c r="R65" s="31">
        <v>106.9</v>
      </c>
      <c r="S65" s="30">
        <v>51.7</v>
      </c>
      <c r="T65" s="42">
        <v>78</v>
      </c>
      <c r="U65" s="33">
        <v>89.3</v>
      </c>
      <c r="V65" s="33">
        <v>87.1</v>
      </c>
      <c r="W65" s="33">
        <v>37.1</v>
      </c>
    </row>
    <row r="66" spans="1:23" ht="11.25" customHeight="1" x14ac:dyDescent="0.2">
      <c r="A66" s="35">
        <v>63</v>
      </c>
      <c r="B66" s="19" t="s">
        <v>31</v>
      </c>
      <c r="C66" s="19" t="s">
        <v>69</v>
      </c>
      <c r="D66" s="36">
        <v>63</v>
      </c>
      <c r="E66" s="21">
        <v>97.4</v>
      </c>
      <c r="F66" s="44">
        <v>104.2</v>
      </c>
      <c r="G66" s="21">
        <v>50.3</v>
      </c>
      <c r="H66" s="23">
        <v>34</v>
      </c>
      <c r="I66" s="24">
        <v>102.5</v>
      </c>
      <c r="J66" s="25">
        <v>117.4</v>
      </c>
      <c r="K66" s="24">
        <v>55.9</v>
      </c>
      <c r="L66" s="26">
        <v>77</v>
      </c>
      <c r="M66" s="27">
        <v>91.2</v>
      </c>
      <c r="N66" s="27">
        <v>98.7</v>
      </c>
      <c r="O66" s="27">
        <v>45.3</v>
      </c>
      <c r="P66" s="29">
        <v>31</v>
      </c>
      <c r="Q66" s="30">
        <v>102.9</v>
      </c>
      <c r="R66" s="31">
        <v>106.4</v>
      </c>
      <c r="S66" s="30">
        <v>55</v>
      </c>
      <c r="T66" s="42">
        <v>62</v>
      </c>
      <c r="U66" s="33">
        <v>96.9</v>
      </c>
      <c r="V66" s="33">
        <v>94.5</v>
      </c>
      <c r="W66" s="33">
        <v>45.1</v>
      </c>
    </row>
    <row r="67" spans="1:23" ht="11.25" customHeight="1" x14ac:dyDescent="0.2">
      <c r="A67" s="35">
        <v>64</v>
      </c>
      <c r="B67" s="19" t="s">
        <v>21</v>
      </c>
      <c r="C67" s="38">
        <v>9570</v>
      </c>
      <c r="D67" s="36">
        <v>64</v>
      </c>
      <c r="E67" s="21">
        <v>97.3</v>
      </c>
      <c r="F67" s="22">
        <v>104.1</v>
      </c>
      <c r="G67" s="21">
        <v>47.5</v>
      </c>
      <c r="H67" s="23">
        <v>70</v>
      </c>
      <c r="I67" s="24">
        <v>95.8</v>
      </c>
      <c r="J67" s="25">
        <v>109.7</v>
      </c>
      <c r="K67" s="24">
        <v>56.4</v>
      </c>
      <c r="L67" s="26">
        <v>84</v>
      </c>
      <c r="M67" s="27">
        <v>86.9</v>
      </c>
      <c r="N67" s="27">
        <v>94.1</v>
      </c>
      <c r="O67" s="27">
        <v>36.5</v>
      </c>
      <c r="P67" s="29">
        <v>17</v>
      </c>
      <c r="Q67" s="30">
        <v>106.1</v>
      </c>
      <c r="R67" s="31">
        <v>109.7</v>
      </c>
      <c r="S67" s="30">
        <v>53.9</v>
      </c>
      <c r="T67" s="42">
        <v>35</v>
      </c>
      <c r="U67" s="33">
        <v>105.8</v>
      </c>
      <c r="V67" s="34">
        <v>103.2</v>
      </c>
      <c r="W67" s="33">
        <v>43.2</v>
      </c>
    </row>
    <row r="68" spans="1:23" ht="11.25" customHeight="1" x14ac:dyDescent="0.2">
      <c r="A68" s="35">
        <v>65</v>
      </c>
      <c r="B68" s="19" t="s">
        <v>60</v>
      </c>
      <c r="C68" s="19" t="s">
        <v>70</v>
      </c>
      <c r="D68" s="36">
        <v>65</v>
      </c>
      <c r="E68" s="21">
        <v>97.3</v>
      </c>
      <c r="F68" s="22">
        <v>104.1</v>
      </c>
      <c r="G68" s="21">
        <v>45.7</v>
      </c>
      <c r="H68" s="23">
        <v>66</v>
      </c>
      <c r="I68" s="24">
        <v>96.8</v>
      </c>
      <c r="J68" s="25">
        <v>110.8</v>
      </c>
      <c r="K68" s="24">
        <v>53.5</v>
      </c>
      <c r="L68" s="26">
        <v>67</v>
      </c>
      <c r="M68" s="27">
        <v>94.9</v>
      </c>
      <c r="N68" s="28">
        <v>102.8</v>
      </c>
      <c r="O68" s="27">
        <v>33.5</v>
      </c>
      <c r="P68" s="29">
        <v>58</v>
      </c>
      <c r="Q68" s="30">
        <v>98.3</v>
      </c>
      <c r="R68" s="31">
        <v>101.7</v>
      </c>
      <c r="S68" s="30">
        <v>52.4</v>
      </c>
      <c r="T68" s="42">
        <v>40</v>
      </c>
      <c r="U68" s="33">
        <v>103.9</v>
      </c>
      <c r="V68" s="34">
        <v>101.3</v>
      </c>
      <c r="W68" s="33">
        <v>43.3</v>
      </c>
    </row>
    <row r="69" spans="1:23" ht="11.25" customHeight="1" x14ac:dyDescent="0.2">
      <c r="A69" s="35">
        <v>67</v>
      </c>
      <c r="B69" s="19" t="s">
        <v>21</v>
      </c>
      <c r="C69" s="38">
        <v>9172</v>
      </c>
      <c r="D69" s="36">
        <v>67</v>
      </c>
      <c r="E69" s="21">
        <v>97.2</v>
      </c>
      <c r="F69" s="22">
        <v>104</v>
      </c>
      <c r="G69" s="21">
        <v>49.4</v>
      </c>
      <c r="H69" s="23">
        <v>41</v>
      </c>
      <c r="I69" s="24">
        <v>100.9</v>
      </c>
      <c r="J69" s="25">
        <v>115.5</v>
      </c>
      <c r="K69" s="24">
        <v>58</v>
      </c>
      <c r="L69" s="26">
        <v>63</v>
      </c>
      <c r="M69" s="27">
        <v>97.2</v>
      </c>
      <c r="N69" s="28">
        <v>105.2</v>
      </c>
      <c r="O69" s="27">
        <v>48.3</v>
      </c>
      <c r="P69" s="29">
        <v>89</v>
      </c>
      <c r="Q69" s="30">
        <v>92.9</v>
      </c>
      <c r="R69" s="30">
        <v>96.1</v>
      </c>
      <c r="S69" s="30">
        <v>48.7</v>
      </c>
      <c r="T69" s="42">
        <v>44</v>
      </c>
      <c r="U69" s="33">
        <v>101.8</v>
      </c>
      <c r="V69" s="34">
        <v>99.3</v>
      </c>
      <c r="W69" s="33">
        <v>42.4</v>
      </c>
    </row>
    <row r="70" spans="1:23" ht="11.25" customHeight="1" x14ac:dyDescent="0.2">
      <c r="A70" s="233">
        <v>66</v>
      </c>
      <c r="B70" s="234" t="s">
        <v>22</v>
      </c>
      <c r="C70" s="235">
        <v>3556</v>
      </c>
      <c r="D70" s="236">
        <v>66</v>
      </c>
      <c r="E70" s="237">
        <v>97.2</v>
      </c>
      <c r="F70" s="238">
        <v>104.1</v>
      </c>
      <c r="G70" s="237">
        <v>48.2</v>
      </c>
      <c r="H70" s="239">
        <v>84</v>
      </c>
      <c r="I70" s="237">
        <v>91</v>
      </c>
      <c r="J70" s="238">
        <v>104.1</v>
      </c>
      <c r="K70" s="237">
        <v>54.7</v>
      </c>
      <c r="L70" s="239">
        <v>54</v>
      </c>
      <c r="M70" s="237">
        <v>99.1</v>
      </c>
      <c r="N70" s="238">
        <v>107.4</v>
      </c>
      <c r="O70" s="237">
        <v>42.6</v>
      </c>
      <c r="P70" s="239">
        <v>56</v>
      </c>
      <c r="Q70" s="237">
        <v>98.5</v>
      </c>
      <c r="R70" s="238">
        <v>101.9</v>
      </c>
      <c r="S70" s="237">
        <v>52</v>
      </c>
      <c r="T70" s="233">
        <v>36</v>
      </c>
      <c r="U70" s="237">
        <v>105.5</v>
      </c>
      <c r="V70" s="238">
        <v>102.9</v>
      </c>
      <c r="W70" s="237">
        <v>43.4</v>
      </c>
    </row>
    <row r="71" spans="1:23" ht="11.25" customHeight="1" x14ac:dyDescent="0.2">
      <c r="A71" s="35">
        <v>68</v>
      </c>
      <c r="B71" s="19" t="s">
        <v>48</v>
      </c>
      <c r="C71" s="19" t="s">
        <v>71</v>
      </c>
      <c r="D71" s="36">
        <v>68</v>
      </c>
      <c r="E71" s="21">
        <v>97.1</v>
      </c>
      <c r="F71" s="22">
        <v>104</v>
      </c>
      <c r="G71" s="21">
        <v>49.1</v>
      </c>
      <c r="H71" s="23">
        <v>77</v>
      </c>
      <c r="I71" s="24">
        <v>94</v>
      </c>
      <c r="J71" s="25">
        <v>107.6</v>
      </c>
      <c r="K71" s="24">
        <v>57.6</v>
      </c>
      <c r="L71" s="26">
        <v>69</v>
      </c>
      <c r="M71" s="27">
        <v>94.7</v>
      </c>
      <c r="N71" s="28">
        <v>102.5</v>
      </c>
      <c r="O71" s="27">
        <v>46.7</v>
      </c>
      <c r="P71" s="29">
        <v>45</v>
      </c>
      <c r="Q71" s="30">
        <v>100.7</v>
      </c>
      <c r="R71" s="31">
        <v>104.2</v>
      </c>
      <c r="S71" s="30">
        <v>52.7</v>
      </c>
      <c r="T71" s="42">
        <v>38</v>
      </c>
      <c r="U71" s="33">
        <v>104.4</v>
      </c>
      <c r="V71" s="34">
        <v>101.7</v>
      </c>
      <c r="W71" s="33">
        <v>39.4</v>
      </c>
    </row>
    <row r="72" spans="1:23" ht="11.25" customHeight="1" x14ac:dyDescent="0.2">
      <c r="A72" s="35">
        <v>69</v>
      </c>
      <c r="B72" s="19" t="s">
        <v>15</v>
      </c>
      <c r="C72" s="19" t="s">
        <v>72</v>
      </c>
      <c r="D72" s="36">
        <v>69</v>
      </c>
      <c r="E72" s="21">
        <v>96.8</v>
      </c>
      <c r="F72" s="22">
        <v>103.6</v>
      </c>
      <c r="G72" s="21">
        <v>45.8</v>
      </c>
      <c r="H72" s="23">
        <v>80</v>
      </c>
      <c r="I72" s="24">
        <v>93.2</v>
      </c>
      <c r="J72" s="25">
        <v>106.7</v>
      </c>
      <c r="K72" s="24">
        <v>58.9</v>
      </c>
      <c r="L72" s="26">
        <v>87</v>
      </c>
      <c r="M72" s="27">
        <v>85.1</v>
      </c>
      <c r="N72" s="27">
        <v>92.1</v>
      </c>
      <c r="O72" s="27">
        <v>32.1</v>
      </c>
      <c r="P72" s="29">
        <v>21</v>
      </c>
      <c r="Q72" s="30">
        <v>105.2</v>
      </c>
      <c r="R72" s="31">
        <v>108.8</v>
      </c>
      <c r="S72" s="30">
        <v>49.3</v>
      </c>
      <c r="T72" s="42">
        <v>21</v>
      </c>
      <c r="U72" s="33">
        <v>109.6</v>
      </c>
      <c r="V72" s="34">
        <v>106.9</v>
      </c>
      <c r="W72" s="33">
        <v>43</v>
      </c>
    </row>
    <row r="73" spans="1:23" ht="11.25" customHeight="1" x14ac:dyDescent="0.2">
      <c r="A73" s="35">
        <v>71</v>
      </c>
      <c r="B73" s="19" t="s">
        <v>37</v>
      </c>
      <c r="C73" s="19" t="s">
        <v>74</v>
      </c>
      <c r="D73" s="36">
        <v>71</v>
      </c>
      <c r="E73" s="21">
        <v>96.6</v>
      </c>
      <c r="F73" s="22">
        <v>103.4</v>
      </c>
      <c r="G73" s="21">
        <v>49.8</v>
      </c>
      <c r="H73" s="23">
        <v>83</v>
      </c>
      <c r="I73" s="24">
        <v>92.8</v>
      </c>
      <c r="J73" s="25">
        <v>106.3</v>
      </c>
      <c r="K73" s="24">
        <v>56.1</v>
      </c>
      <c r="L73" s="26">
        <v>78</v>
      </c>
      <c r="M73" s="27">
        <v>90.2</v>
      </c>
      <c r="N73" s="27">
        <v>97.7</v>
      </c>
      <c r="O73" s="27">
        <v>44.9</v>
      </c>
      <c r="P73" s="29">
        <v>39</v>
      </c>
      <c r="Q73" s="30">
        <v>101.4</v>
      </c>
      <c r="R73" s="31">
        <v>104.8</v>
      </c>
      <c r="S73" s="30">
        <v>54.1</v>
      </c>
      <c r="T73" s="42">
        <v>27</v>
      </c>
      <c r="U73" s="33">
        <v>107.4</v>
      </c>
      <c r="V73" s="34">
        <v>104.7</v>
      </c>
      <c r="W73" s="33">
        <v>44.3</v>
      </c>
    </row>
    <row r="74" spans="1:23" ht="11.25" customHeight="1" x14ac:dyDescent="0.2">
      <c r="A74" s="35">
        <v>70</v>
      </c>
      <c r="B74" s="19" t="s">
        <v>65</v>
      </c>
      <c r="C74" s="19" t="s">
        <v>73</v>
      </c>
      <c r="D74" s="36">
        <v>70</v>
      </c>
      <c r="E74" s="21">
        <v>96.6</v>
      </c>
      <c r="F74" s="22">
        <v>103.4</v>
      </c>
      <c r="G74" s="21">
        <v>44</v>
      </c>
      <c r="H74" s="23">
        <v>60</v>
      </c>
      <c r="I74" s="24">
        <v>97.7</v>
      </c>
      <c r="J74" s="25">
        <v>111.9</v>
      </c>
      <c r="K74" s="24">
        <v>37.6</v>
      </c>
      <c r="L74" s="26">
        <v>56</v>
      </c>
      <c r="M74" s="27">
        <v>98.1</v>
      </c>
      <c r="N74" s="28">
        <v>106.3</v>
      </c>
      <c r="O74" s="27">
        <v>48.6</v>
      </c>
      <c r="P74" s="29">
        <v>46</v>
      </c>
      <c r="Q74" s="30">
        <v>100.6</v>
      </c>
      <c r="R74" s="31">
        <v>104</v>
      </c>
      <c r="S74" s="30">
        <v>50.7</v>
      </c>
      <c r="T74" s="42">
        <v>68</v>
      </c>
      <c r="U74" s="33">
        <v>94</v>
      </c>
      <c r="V74" s="33">
        <v>91.6</v>
      </c>
      <c r="W74" s="33">
        <v>39.1</v>
      </c>
    </row>
    <row r="75" spans="1:23" ht="11.25" customHeight="1" x14ac:dyDescent="0.2">
      <c r="A75" s="35">
        <v>72</v>
      </c>
      <c r="B75" s="19" t="s">
        <v>21</v>
      </c>
      <c r="C75" s="38">
        <v>9290</v>
      </c>
      <c r="D75" s="36">
        <v>72</v>
      </c>
      <c r="E75" s="21">
        <v>96.5</v>
      </c>
      <c r="F75" s="22">
        <v>103.3</v>
      </c>
      <c r="G75" s="21">
        <v>49.3</v>
      </c>
      <c r="H75" s="23">
        <v>76</v>
      </c>
      <c r="I75" s="24">
        <v>94.3</v>
      </c>
      <c r="J75" s="25">
        <v>107.9</v>
      </c>
      <c r="K75" s="24">
        <v>56.7</v>
      </c>
      <c r="L75" s="26">
        <v>32</v>
      </c>
      <c r="M75" s="27">
        <v>104.8</v>
      </c>
      <c r="N75" s="28">
        <v>113.5</v>
      </c>
      <c r="O75" s="27">
        <v>49.9</v>
      </c>
      <c r="P75" s="29">
        <v>86</v>
      </c>
      <c r="Q75" s="30">
        <v>93.9</v>
      </c>
      <c r="R75" s="30">
        <v>97.1</v>
      </c>
      <c r="S75" s="30">
        <v>50.4</v>
      </c>
      <c r="T75" s="42">
        <v>59</v>
      </c>
      <c r="U75" s="33">
        <v>97.1</v>
      </c>
      <c r="V75" s="33">
        <v>94.7</v>
      </c>
      <c r="W75" s="33">
        <v>40.299999999999997</v>
      </c>
    </row>
    <row r="76" spans="1:23" ht="11.25" customHeight="1" x14ac:dyDescent="0.2">
      <c r="A76" s="35">
        <v>73</v>
      </c>
      <c r="B76" s="19" t="s">
        <v>21</v>
      </c>
      <c r="C76" s="38">
        <v>9231</v>
      </c>
      <c r="D76" s="36">
        <v>73</v>
      </c>
      <c r="E76" s="21">
        <v>96.4</v>
      </c>
      <c r="F76" s="22">
        <v>103.2</v>
      </c>
      <c r="G76" s="21">
        <v>49.7</v>
      </c>
      <c r="H76" s="23">
        <v>44</v>
      </c>
      <c r="I76" s="24">
        <v>100.3</v>
      </c>
      <c r="J76" s="25">
        <v>114.8</v>
      </c>
      <c r="K76" s="24">
        <v>56</v>
      </c>
      <c r="L76" s="26">
        <v>39</v>
      </c>
      <c r="M76" s="27">
        <v>102.4</v>
      </c>
      <c r="N76" s="28">
        <v>110.9</v>
      </c>
      <c r="O76" s="27">
        <v>50.1</v>
      </c>
      <c r="P76" s="29">
        <v>60</v>
      </c>
      <c r="Q76" s="30">
        <v>98</v>
      </c>
      <c r="R76" s="31">
        <v>101.3</v>
      </c>
      <c r="S76" s="30">
        <v>52.7</v>
      </c>
      <c r="T76" s="42">
        <v>82</v>
      </c>
      <c r="U76" s="33">
        <v>88.1</v>
      </c>
      <c r="V76" s="33">
        <v>85.9</v>
      </c>
      <c r="W76" s="33">
        <v>40.1</v>
      </c>
    </row>
    <row r="77" spans="1:23" ht="11.25" customHeight="1" x14ac:dyDescent="0.2">
      <c r="A77" s="35">
        <v>75</v>
      </c>
      <c r="B77" s="19" t="s">
        <v>31</v>
      </c>
      <c r="C77" s="19" t="s">
        <v>76</v>
      </c>
      <c r="D77" s="36">
        <v>75</v>
      </c>
      <c r="E77" s="21">
        <v>96.3</v>
      </c>
      <c r="F77" s="22">
        <v>103.1</v>
      </c>
      <c r="G77" s="21">
        <v>49.6</v>
      </c>
      <c r="H77" s="23">
        <v>74</v>
      </c>
      <c r="I77" s="24">
        <v>94.9</v>
      </c>
      <c r="J77" s="25">
        <v>108.6</v>
      </c>
      <c r="K77" s="24">
        <v>56.3</v>
      </c>
      <c r="L77" s="26">
        <v>60</v>
      </c>
      <c r="M77" s="27">
        <v>97.8</v>
      </c>
      <c r="N77" s="28">
        <v>105.9</v>
      </c>
      <c r="O77" s="27">
        <v>48.3</v>
      </c>
      <c r="P77" s="29">
        <v>47</v>
      </c>
      <c r="Q77" s="30">
        <v>100.1</v>
      </c>
      <c r="R77" s="31">
        <v>103.5</v>
      </c>
      <c r="S77" s="30">
        <v>53.5</v>
      </c>
      <c r="T77" s="42">
        <v>63</v>
      </c>
      <c r="U77" s="33">
        <v>96.7</v>
      </c>
      <c r="V77" s="33">
        <v>94.3</v>
      </c>
      <c r="W77" s="33">
        <v>40.4</v>
      </c>
    </row>
    <row r="78" spans="1:23" ht="11.25" customHeight="1" x14ac:dyDescent="0.2">
      <c r="A78" s="35">
        <v>76</v>
      </c>
      <c r="B78" s="19" t="s">
        <v>65</v>
      </c>
      <c r="C78" s="19" t="s">
        <v>77</v>
      </c>
      <c r="D78" s="36">
        <v>76</v>
      </c>
      <c r="E78" s="21">
        <v>96.3</v>
      </c>
      <c r="F78" s="22">
        <v>103.1</v>
      </c>
      <c r="G78" s="21">
        <v>48.3</v>
      </c>
      <c r="H78" s="23">
        <v>25</v>
      </c>
      <c r="I78" s="24">
        <v>104.8</v>
      </c>
      <c r="J78" s="25">
        <v>119.9</v>
      </c>
      <c r="K78" s="24">
        <v>58.7</v>
      </c>
      <c r="L78" s="26">
        <v>58</v>
      </c>
      <c r="M78" s="27">
        <v>97.9</v>
      </c>
      <c r="N78" s="28">
        <v>106</v>
      </c>
      <c r="O78" s="27">
        <v>47.4</v>
      </c>
      <c r="P78" s="29">
        <v>91</v>
      </c>
      <c r="Q78" s="30">
        <v>87.6</v>
      </c>
      <c r="R78" s="30">
        <v>90.6</v>
      </c>
      <c r="S78" s="30">
        <v>46.1</v>
      </c>
      <c r="T78" s="42">
        <v>56</v>
      </c>
      <c r="U78" s="33">
        <v>98.4</v>
      </c>
      <c r="V78" s="33">
        <v>95.9</v>
      </c>
      <c r="W78" s="33">
        <v>41.1</v>
      </c>
    </row>
    <row r="79" spans="1:23" ht="11.25" customHeight="1" x14ac:dyDescent="0.2">
      <c r="A79" s="35">
        <v>74</v>
      </c>
      <c r="B79" s="19" t="s">
        <v>15</v>
      </c>
      <c r="C79" s="19" t="s">
        <v>75</v>
      </c>
      <c r="D79" s="36">
        <v>74</v>
      </c>
      <c r="E79" s="21">
        <v>96.3</v>
      </c>
      <c r="F79" s="22">
        <v>103.2</v>
      </c>
      <c r="G79" s="21">
        <v>42.1</v>
      </c>
      <c r="H79" s="23">
        <v>73</v>
      </c>
      <c r="I79" s="24">
        <v>95</v>
      </c>
      <c r="J79" s="25">
        <v>108.8</v>
      </c>
      <c r="K79" s="24">
        <v>37.799999999999997</v>
      </c>
      <c r="L79" s="26">
        <v>76</v>
      </c>
      <c r="M79" s="27">
        <v>92</v>
      </c>
      <c r="N79" s="27">
        <v>99.6</v>
      </c>
      <c r="O79" s="27">
        <v>37.799999999999997</v>
      </c>
      <c r="P79" s="29">
        <v>44</v>
      </c>
      <c r="Q79" s="30">
        <v>100.8</v>
      </c>
      <c r="R79" s="31">
        <v>104.3</v>
      </c>
      <c r="S79" s="30">
        <v>51</v>
      </c>
      <c r="T79" s="42">
        <v>41</v>
      </c>
      <c r="U79" s="33">
        <v>102.5</v>
      </c>
      <c r="V79" s="34">
        <v>100</v>
      </c>
      <c r="W79" s="33">
        <v>41.7</v>
      </c>
    </row>
    <row r="80" spans="1:23" ht="11.25" customHeight="1" x14ac:dyDescent="0.2">
      <c r="A80" s="35">
        <v>77</v>
      </c>
      <c r="B80" s="19" t="s">
        <v>15</v>
      </c>
      <c r="C80" s="19" t="s">
        <v>78</v>
      </c>
      <c r="D80" s="36">
        <v>77</v>
      </c>
      <c r="E80" s="21">
        <v>96.2</v>
      </c>
      <c r="F80" s="22">
        <v>103</v>
      </c>
      <c r="G80" s="21">
        <v>49.3</v>
      </c>
      <c r="H80" s="23">
        <v>45</v>
      </c>
      <c r="I80" s="24">
        <v>100</v>
      </c>
      <c r="J80" s="25">
        <v>114.5</v>
      </c>
      <c r="K80" s="24">
        <v>54.2</v>
      </c>
      <c r="L80" s="26">
        <v>23</v>
      </c>
      <c r="M80" s="27">
        <v>106.6</v>
      </c>
      <c r="N80" s="28">
        <v>115.5</v>
      </c>
      <c r="O80" s="27">
        <v>52.8</v>
      </c>
      <c r="P80" s="29">
        <v>68</v>
      </c>
      <c r="Q80" s="30">
        <v>97.5</v>
      </c>
      <c r="R80" s="31">
        <v>100.8</v>
      </c>
      <c r="S80" s="30">
        <v>52.3</v>
      </c>
      <c r="T80" s="42">
        <v>85</v>
      </c>
      <c r="U80" s="33">
        <v>83.2</v>
      </c>
      <c r="V80" s="33">
        <v>81.2</v>
      </c>
      <c r="W80" s="33">
        <v>37.9</v>
      </c>
    </row>
    <row r="81" spans="1:23" ht="11.25" customHeight="1" x14ac:dyDescent="0.2">
      <c r="A81" s="35">
        <v>78</v>
      </c>
      <c r="B81" s="19" t="s">
        <v>15</v>
      </c>
      <c r="C81" s="19" t="s">
        <v>79</v>
      </c>
      <c r="D81" s="36">
        <v>78</v>
      </c>
      <c r="E81" s="21">
        <v>96</v>
      </c>
      <c r="F81" s="22">
        <v>102.8</v>
      </c>
      <c r="G81" s="21">
        <v>45</v>
      </c>
      <c r="H81" s="23">
        <v>86</v>
      </c>
      <c r="I81" s="24">
        <v>89.1</v>
      </c>
      <c r="J81" s="24">
        <v>102</v>
      </c>
      <c r="K81" s="24">
        <v>38.5</v>
      </c>
      <c r="L81" s="26">
        <v>46</v>
      </c>
      <c r="M81" s="27">
        <v>100.9</v>
      </c>
      <c r="N81" s="28">
        <v>109.2</v>
      </c>
      <c r="O81" s="27">
        <v>49.5</v>
      </c>
      <c r="P81" s="29">
        <v>20</v>
      </c>
      <c r="Q81" s="30">
        <v>105.7</v>
      </c>
      <c r="R81" s="31">
        <v>109.3</v>
      </c>
      <c r="S81" s="30">
        <v>52.5</v>
      </c>
      <c r="T81" s="42">
        <v>71</v>
      </c>
      <c r="U81" s="33">
        <v>92.8</v>
      </c>
      <c r="V81" s="33">
        <v>90.4</v>
      </c>
      <c r="W81" s="33">
        <v>39.700000000000003</v>
      </c>
    </row>
    <row r="82" spans="1:23" ht="11.25" customHeight="1" x14ac:dyDescent="0.2">
      <c r="A82" s="35">
        <v>79</v>
      </c>
      <c r="B82" s="19" t="s">
        <v>15</v>
      </c>
      <c r="C82" s="19" t="s">
        <v>80</v>
      </c>
      <c r="D82" s="36">
        <v>79</v>
      </c>
      <c r="E82" s="21">
        <v>95.6</v>
      </c>
      <c r="F82" s="22">
        <v>102.4</v>
      </c>
      <c r="G82" s="21">
        <v>47.5</v>
      </c>
      <c r="H82" s="23">
        <v>17</v>
      </c>
      <c r="I82" s="24">
        <v>107.4</v>
      </c>
      <c r="J82" s="25">
        <v>123</v>
      </c>
      <c r="K82" s="24">
        <v>55.1</v>
      </c>
      <c r="L82" s="26">
        <v>73</v>
      </c>
      <c r="M82" s="27">
        <v>92.8</v>
      </c>
      <c r="N82" s="28">
        <v>100.5</v>
      </c>
      <c r="O82" s="27">
        <v>46</v>
      </c>
      <c r="P82" s="29">
        <v>49</v>
      </c>
      <c r="Q82" s="30">
        <v>99.7</v>
      </c>
      <c r="R82" s="31">
        <v>103.1</v>
      </c>
      <c r="S82" s="30">
        <v>53.3</v>
      </c>
      <c r="T82" s="42">
        <v>84</v>
      </c>
      <c r="U82" s="33">
        <v>85</v>
      </c>
      <c r="V82" s="33">
        <v>82.9</v>
      </c>
      <c r="W82" s="33">
        <v>35.6</v>
      </c>
    </row>
    <row r="83" spans="1:23" ht="11.25" customHeight="1" x14ac:dyDescent="0.2">
      <c r="A83" s="35">
        <v>80</v>
      </c>
      <c r="B83" s="19" t="s">
        <v>21</v>
      </c>
      <c r="C83" s="38">
        <v>9422</v>
      </c>
      <c r="D83" s="36">
        <v>80</v>
      </c>
      <c r="E83" s="21">
        <v>95.5</v>
      </c>
      <c r="F83" s="22">
        <v>102.2</v>
      </c>
      <c r="G83" s="21">
        <v>45.5</v>
      </c>
      <c r="H83" s="23">
        <v>87</v>
      </c>
      <c r="I83" s="24">
        <v>88.3</v>
      </c>
      <c r="J83" s="24">
        <v>101</v>
      </c>
      <c r="K83" s="24">
        <v>38.1</v>
      </c>
      <c r="L83" s="26">
        <v>11</v>
      </c>
      <c r="M83" s="27">
        <v>109.9</v>
      </c>
      <c r="N83" s="28">
        <v>119</v>
      </c>
      <c r="O83" s="27">
        <v>53.7</v>
      </c>
      <c r="P83" s="29">
        <v>22</v>
      </c>
      <c r="Q83" s="30">
        <v>105</v>
      </c>
      <c r="R83" s="31">
        <v>108.6</v>
      </c>
      <c r="S83" s="30">
        <v>53.2</v>
      </c>
      <c r="T83" s="42">
        <v>86</v>
      </c>
      <c r="U83" s="33">
        <v>82.2</v>
      </c>
      <c r="V83" s="33">
        <v>80.099999999999994</v>
      </c>
      <c r="W83" s="33">
        <v>37.1</v>
      </c>
    </row>
    <row r="84" spans="1:23" ht="11.25" customHeight="1" x14ac:dyDescent="0.2">
      <c r="A84" s="35">
        <v>81</v>
      </c>
      <c r="B84" s="19" t="s">
        <v>15</v>
      </c>
      <c r="C84" s="19" t="s">
        <v>81</v>
      </c>
      <c r="D84" s="36">
        <v>81</v>
      </c>
      <c r="E84" s="21">
        <v>94.8</v>
      </c>
      <c r="F84" s="22">
        <v>101.5</v>
      </c>
      <c r="G84" s="21">
        <v>48.5</v>
      </c>
      <c r="H84" s="23">
        <v>90</v>
      </c>
      <c r="I84" s="24">
        <v>84.8</v>
      </c>
      <c r="J84" s="24">
        <v>97.1</v>
      </c>
      <c r="K84" s="24">
        <v>58.5</v>
      </c>
      <c r="L84" s="26">
        <v>50</v>
      </c>
      <c r="M84" s="27">
        <v>100</v>
      </c>
      <c r="N84" s="28">
        <v>108.3</v>
      </c>
      <c r="O84" s="27">
        <v>46.2</v>
      </c>
      <c r="P84" s="29">
        <v>7</v>
      </c>
      <c r="Q84" s="30">
        <v>110.1</v>
      </c>
      <c r="R84" s="31">
        <v>113.8</v>
      </c>
      <c r="S84" s="30">
        <v>54.1</v>
      </c>
      <c r="T84" s="42">
        <v>79</v>
      </c>
      <c r="U84" s="33">
        <v>89</v>
      </c>
      <c r="V84" s="33">
        <v>86.8</v>
      </c>
      <c r="W84" s="33">
        <v>35.200000000000003</v>
      </c>
    </row>
    <row r="85" spans="1:23" ht="11.25" customHeight="1" x14ac:dyDescent="0.2">
      <c r="A85" s="35">
        <v>83</v>
      </c>
      <c r="B85" s="19" t="s">
        <v>29</v>
      </c>
      <c r="C85" s="19" t="s">
        <v>83</v>
      </c>
      <c r="D85" s="36">
        <v>83</v>
      </c>
      <c r="E85" s="21">
        <v>94.5</v>
      </c>
      <c r="F85" s="21">
        <v>101.2</v>
      </c>
      <c r="G85" s="21">
        <v>46.8</v>
      </c>
      <c r="H85" s="23">
        <v>81</v>
      </c>
      <c r="I85" s="24">
        <v>93.1</v>
      </c>
      <c r="J85" s="25">
        <v>106.5</v>
      </c>
      <c r="K85" s="24">
        <v>55.7</v>
      </c>
      <c r="L85" s="26">
        <v>40</v>
      </c>
      <c r="M85" s="27">
        <v>102.4</v>
      </c>
      <c r="N85" s="28">
        <v>110.9</v>
      </c>
      <c r="O85" s="27">
        <v>47.5</v>
      </c>
      <c r="P85" s="29">
        <v>87</v>
      </c>
      <c r="Q85" s="30">
        <v>93.6</v>
      </c>
      <c r="R85" s="30">
        <v>96.8</v>
      </c>
      <c r="S85" s="30">
        <v>50</v>
      </c>
      <c r="T85" s="42">
        <v>70</v>
      </c>
      <c r="U85" s="33">
        <v>92.9</v>
      </c>
      <c r="V85" s="33">
        <v>90.6</v>
      </c>
      <c r="W85" s="33">
        <v>34.200000000000003</v>
      </c>
    </row>
    <row r="86" spans="1:23" ht="11.25" customHeight="1" x14ac:dyDescent="0.2">
      <c r="A86" s="35">
        <v>82</v>
      </c>
      <c r="B86" s="19" t="s">
        <v>48</v>
      </c>
      <c r="C86" s="19" t="s">
        <v>82</v>
      </c>
      <c r="D86" s="36">
        <v>82</v>
      </c>
      <c r="E86" s="21">
        <v>94.5</v>
      </c>
      <c r="F86" s="21">
        <v>101.2</v>
      </c>
      <c r="G86" s="21">
        <v>47.6</v>
      </c>
      <c r="H86" s="23">
        <v>53</v>
      </c>
      <c r="I86" s="24">
        <v>98.6</v>
      </c>
      <c r="J86" s="25">
        <v>112.9</v>
      </c>
      <c r="K86" s="24">
        <v>56.6</v>
      </c>
      <c r="L86" s="26">
        <v>89</v>
      </c>
      <c r="M86" s="27">
        <v>77.2</v>
      </c>
      <c r="N86" s="27">
        <v>83.7</v>
      </c>
      <c r="O86" s="27">
        <v>36.700000000000003</v>
      </c>
      <c r="P86" s="29">
        <v>48</v>
      </c>
      <c r="Q86" s="30">
        <v>100.1</v>
      </c>
      <c r="R86" s="31">
        <v>103.5</v>
      </c>
      <c r="S86" s="30">
        <v>52.4</v>
      </c>
      <c r="T86" s="42">
        <v>26</v>
      </c>
      <c r="U86" s="33">
        <v>107.5</v>
      </c>
      <c r="V86" s="34">
        <v>104.8</v>
      </c>
      <c r="W86" s="33">
        <v>44.9</v>
      </c>
    </row>
    <row r="87" spans="1:23" ht="11.25" customHeight="1" x14ac:dyDescent="0.2">
      <c r="A87" s="35">
        <v>84</v>
      </c>
      <c r="B87" s="19" t="s">
        <v>21</v>
      </c>
      <c r="C87" s="38">
        <v>9393</v>
      </c>
      <c r="D87" s="36">
        <v>84</v>
      </c>
      <c r="E87" s="21">
        <v>94.3</v>
      </c>
      <c r="F87" s="21">
        <v>101</v>
      </c>
      <c r="G87" s="21">
        <v>47.2</v>
      </c>
      <c r="H87" s="23">
        <v>15</v>
      </c>
      <c r="I87" s="24">
        <v>108.4</v>
      </c>
      <c r="J87" s="25">
        <v>124</v>
      </c>
      <c r="K87" s="24">
        <v>58.1</v>
      </c>
      <c r="L87" s="26">
        <v>91</v>
      </c>
      <c r="M87" s="27">
        <v>73.900000000000006</v>
      </c>
      <c r="N87" s="27">
        <v>80</v>
      </c>
      <c r="O87" s="27">
        <v>36.6</v>
      </c>
      <c r="P87" s="29">
        <v>55</v>
      </c>
      <c r="Q87" s="30">
        <v>98.9</v>
      </c>
      <c r="R87" s="31">
        <v>102.3</v>
      </c>
      <c r="S87" s="30">
        <v>52.5</v>
      </c>
      <c r="T87" s="42">
        <v>47</v>
      </c>
      <c r="U87" s="33">
        <v>100.2</v>
      </c>
      <c r="V87" s="33">
        <v>97.7</v>
      </c>
      <c r="W87" s="33">
        <v>41.7</v>
      </c>
    </row>
    <row r="88" spans="1:23" ht="11.25" customHeight="1" x14ac:dyDescent="0.2">
      <c r="A88" s="35">
        <v>85</v>
      </c>
      <c r="B88" s="19" t="s">
        <v>37</v>
      </c>
      <c r="C88" s="19" t="s">
        <v>84</v>
      </c>
      <c r="D88" s="36">
        <v>85</v>
      </c>
      <c r="E88" s="21">
        <v>94.2</v>
      </c>
      <c r="F88" s="21">
        <v>100.8</v>
      </c>
      <c r="G88" s="21">
        <v>47.1</v>
      </c>
      <c r="H88" s="23">
        <v>21</v>
      </c>
      <c r="I88" s="24">
        <v>105.6</v>
      </c>
      <c r="J88" s="25">
        <v>120.9</v>
      </c>
      <c r="K88" s="24">
        <v>56.4</v>
      </c>
      <c r="L88" s="26">
        <v>88</v>
      </c>
      <c r="M88" s="27">
        <v>80.599999999999994</v>
      </c>
      <c r="N88" s="27">
        <v>87.3</v>
      </c>
      <c r="O88" s="27">
        <v>39.700000000000003</v>
      </c>
      <c r="P88" s="29">
        <v>70</v>
      </c>
      <c r="Q88" s="30">
        <v>97.3</v>
      </c>
      <c r="R88" s="31">
        <v>100.6</v>
      </c>
      <c r="S88" s="30">
        <v>51.9</v>
      </c>
      <c r="T88" s="42">
        <v>61</v>
      </c>
      <c r="U88" s="33">
        <v>96.9</v>
      </c>
      <c r="V88" s="33">
        <v>94.5</v>
      </c>
      <c r="W88" s="33">
        <v>40.6</v>
      </c>
    </row>
    <row r="89" spans="1:23" ht="11.25" customHeight="1" x14ac:dyDescent="0.2">
      <c r="A89" s="35">
        <v>86</v>
      </c>
      <c r="B89" s="19" t="s">
        <v>65</v>
      </c>
      <c r="C89" s="19" t="s">
        <v>85</v>
      </c>
      <c r="D89" s="36">
        <v>86</v>
      </c>
      <c r="E89" s="21">
        <v>93.6</v>
      </c>
      <c r="F89" s="21">
        <v>100.2</v>
      </c>
      <c r="G89" s="21">
        <v>45.1</v>
      </c>
      <c r="H89" s="23">
        <v>82</v>
      </c>
      <c r="I89" s="24">
        <v>92.9</v>
      </c>
      <c r="J89" s="25">
        <v>106.4</v>
      </c>
      <c r="K89" s="24">
        <v>57.9</v>
      </c>
      <c r="L89" s="26">
        <v>79</v>
      </c>
      <c r="M89" s="27">
        <v>90.1</v>
      </c>
      <c r="N89" s="27">
        <v>97.6</v>
      </c>
      <c r="O89" s="27">
        <v>34</v>
      </c>
      <c r="P89" s="29">
        <v>50</v>
      </c>
      <c r="Q89" s="30">
        <v>99.6</v>
      </c>
      <c r="R89" s="31">
        <v>103</v>
      </c>
      <c r="S89" s="30">
        <v>50.8</v>
      </c>
      <c r="T89" s="42">
        <v>66</v>
      </c>
      <c r="U89" s="33">
        <v>96.4</v>
      </c>
      <c r="V89" s="33">
        <v>94</v>
      </c>
      <c r="W89" s="33">
        <v>37.9</v>
      </c>
    </row>
    <row r="90" spans="1:23" ht="11.25" customHeight="1" x14ac:dyDescent="0.2">
      <c r="A90" s="233">
        <v>87</v>
      </c>
      <c r="B90" s="234" t="s">
        <v>22</v>
      </c>
      <c r="C90" s="235">
        <v>3661</v>
      </c>
      <c r="D90" s="236">
        <v>87</v>
      </c>
      <c r="E90" s="237">
        <v>93.5</v>
      </c>
      <c r="F90" s="237">
        <v>100.1</v>
      </c>
      <c r="G90" s="237">
        <v>46.8</v>
      </c>
      <c r="H90" s="239">
        <v>58</v>
      </c>
      <c r="I90" s="237">
        <v>97.8</v>
      </c>
      <c r="J90" s="238">
        <v>112</v>
      </c>
      <c r="K90" s="237">
        <v>52.2</v>
      </c>
      <c r="L90" s="239">
        <v>42</v>
      </c>
      <c r="M90" s="237">
        <v>102.1</v>
      </c>
      <c r="N90" s="237">
        <v>110.6</v>
      </c>
      <c r="O90" s="237">
        <v>50.8</v>
      </c>
      <c r="P90" s="239">
        <v>71</v>
      </c>
      <c r="Q90" s="237">
        <v>97</v>
      </c>
      <c r="R90" s="238">
        <v>100.3</v>
      </c>
      <c r="S90" s="237">
        <v>51.5</v>
      </c>
      <c r="T90" s="233">
        <v>87</v>
      </c>
      <c r="U90" s="237">
        <v>79.5</v>
      </c>
      <c r="V90" s="237">
        <v>77.5</v>
      </c>
      <c r="W90" s="237">
        <v>32.6</v>
      </c>
    </row>
    <row r="91" spans="1:23" ht="11.25" customHeight="1" x14ac:dyDescent="0.2">
      <c r="A91" s="35">
        <v>88</v>
      </c>
      <c r="B91" s="19" t="s">
        <v>37</v>
      </c>
      <c r="C91" s="19" t="s">
        <v>86</v>
      </c>
      <c r="D91" s="36">
        <v>88</v>
      </c>
      <c r="E91" s="21">
        <v>93.1</v>
      </c>
      <c r="F91" s="21">
        <v>99.7</v>
      </c>
      <c r="G91" s="21">
        <v>46</v>
      </c>
      <c r="H91" s="23">
        <v>59</v>
      </c>
      <c r="I91" s="24">
        <v>97.8</v>
      </c>
      <c r="J91" s="25">
        <v>112</v>
      </c>
      <c r="K91" s="24">
        <v>55.8</v>
      </c>
      <c r="L91" s="26">
        <v>74</v>
      </c>
      <c r="M91" s="27">
        <v>92.2</v>
      </c>
      <c r="N91" s="27">
        <v>99.9</v>
      </c>
      <c r="O91" s="27">
        <v>39.4</v>
      </c>
      <c r="P91" s="29">
        <v>77</v>
      </c>
      <c r="Q91" s="30">
        <v>95.3</v>
      </c>
      <c r="R91" s="30">
        <v>98.6</v>
      </c>
      <c r="S91" s="30">
        <v>51.4</v>
      </c>
      <c r="T91" s="42">
        <v>76</v>
      </c>
      <c r="U91" s="33">
        <v>90.6</v>
      </c>
      <c r="V91" s="33">
        <v>88.3</v>
      </c>
      <c r="W91" s="33">
        <v>37.299999999999997</v>
      </c>
    </row>
    <row r="92" spans="1:23" ht="11.25" customHeight="1" x14ac:dyDescent="0.2">
      <c r="A92" s="35">
        <v>89</v>
      </c>
      <c r="B92" s="19" t="s">
        <v>37</v>
      </c>
      <c r="C92" s="19" t="s">
        <v>87</v>
      </c>
      <c r="D92" s="36">
        <v>89</v>
      </c>
      <c r="E92" s="21">
        <v>92.7</v>
      </c>
      <c r="F92" s="21">
        <v>99.2</v>
      </c>
      <c r="G92" s="21">
        <v>48.5</v>
      </c>
      <c r="H92" s="23">
        <v>91</v>
      </c>
      <c r="I92" s="24">
        <v>82.1</v>
      </c>
      <c r="J92" s="24">
        <v>94</v>
      </c>
      <c r="K92" s="24">
        <v>57.3</v>
      </c>
      <c r="L92" s="26">
        <v>83</v>
      </c>
      <c r="M92" s="27">
        <v>86.9</v>
      </c>
      <c r="N92" s="27">
        <v>94.1</v>
      </c>
      <c r="O92" s="27">
        <v>43.1</v>
      </c>
      <c r="P92" s="29">
        <v>12</v>
      </c>
      <c r="Q92" s="30">
        <v>107.6</v>
      </c>
      <c r="R92" s="31">
        <v>111.3</v>
      </c>
      <c r="S92" s="30">
        <v>52</v>
      </c>
      <c r="T92" s="42">
        <v>50</v>
      </c>
      <c r="U92" s="33">
        <v>99.9</v>
      </c>
      <c r="V92" s="33">
        <v>97.4</v>
      </c>
      <c r="W92" s="33">
        <v>41.8</v>
      </c>
    </row>
    <row r="93" spans="1:23" ht="11.25" customHeight="1" x14ac:dyDescent="0.2">
      <c r="A93" s="35">
        <v>90</v>
      </c>
      <c r="B93" s="19" t="s">
        <v>37</v>
      </c>
      <c r="C93" s="19" t="s">
        <v>88</v>
      </c>
      <c r="D93" s="36">
        <v>90</v>
      </c>
      <c r="E93" s="21">
        <v>91</v>
      </c>
      <c r="F93" s="21">
        <v>97.4</v>
      </c>
      <c r="G93" s="21">
        <v>46.8</v>
      </c>
      <c r="H93" s="23">
        <v>33</v>
      </c>
      <c r="I93" s="24">
        <v>102.7</v>
      </c>
      <c r="J93" s="25">
        <v>117.6</v>
      </c>
      <c r="K93" s="24">
        <v>57.9</v>
      </c>
      <c r="L93" s="26">
        <v>90</v>
      </c>
      <c r="M93" s="27">
        <v>75.7</v>
      </c>
      <c r="N93" s="27">
        <v>82</v>
      </c>
      <c r="O93" s="27">
        <v>40</v>
      </c>
      <c r="P93" s="29">
        <v>62</v>
      </c>
      <c r="Q93" s="30">
        <v>97.9</v>
      </c>
      <c r="R93" s="31">
        <v>101.2</v>
      </c>
      <c r="S93" s="30">
        <v>51.3</v>
      </c>
      <c r="T93" s="42">
        <v>75</v>
      </c>
      <c r="U93" s="33">
        <v>91.1</v>
      </c>
      <c r="V93" s="33">
        <v>88.9</v>
      </c>
      <c r="W93" s="33">
        <v>38.1</v>
      </c>
    </row>
    <row r="94" spans="1:23" ht="11.25" customHeight="1" x14ac:dyDescent="0.2">
      <c r="A94" s="39">
        <v>91</v>
      </c>
      <c r="B94" s="19" t="s">
        <v>37</v>
      </c>
      <c r="C94" s="19" t="s">
        <v>89</v>
      </c>
      <c r="D94" s="40">
        <v>91</v>
      </c>
      <c r="E94" s="21">
        <v>89</v>
      </c>
      <c r="F94" s="21">
        <v>95.3</v>
      </c>
      <c r="G94" s="21">
        <v>48.5</v>
      </c>
      <c r="H94" s="23">
        <v>88</v>
      </c>
      <c r="I94" s="24">
        <v>87.6</v>
      </c>
      <c r="J94" s="24">
        <v>100.3</v>
      </c>
      <c r="K94" s="24">
        <v>58.8</v>
      </c>
      <c r="L94" s="26">
        <v>59</v>
      </c>
      <c r="M94" s="27">
        <v>97.8</v>
      </c>
      <c r="N94" s="27">
        <v>106</v>
      </c>
      <c r="O94" s="27">
        <v>47.8</v>
      </c>
      <c r="P94" s="29">
        <v>59</v>
      </c>
      <c r="Q94" s="30">
        <v>98.1</v>
      </c>
      <c r="R94" s="31">
        <v>101.4</v>
      </c>
      <c r="S94" s="30">
        <v>49</v>
      </c>
      <c r="T94" s="45">
        <v>88</v>
      </c>
      <c r="U94" s="33">
        <v>75.599999999999994</v>
      </c>
      <c r="V94" s="33">
        <v>73.7</v>
      </c>
      <c r="W94" s="33">
        <v>38.5</v>
      </c>
    </row>
    <row r="95" spans="1:23" ht="18" x14ac:dyDescent="0.2">
      <c r="A95" s="46"/>
      <c r="B95" s="47"/>
      <c r="C95" s="47"/>
      <c r="D95" s="48" t="s">
        <v>90</v>
      </c>
      <c r="E95" s="47"/>
      <c r="F95" s="49">
        <v>122.4</v>
      </c>
      <c r="G95" s="49">
        <v>60.4</v>
      </c>
      <c r="H95" s="47"/>
      <c r="I95" s="47"/>
      <c r="J95" s="49">
        <v>146.4</v>
      </c>
      <c r="K95" s="49">
        <v>62.4</v>
      </c>
      <c r="L95" s="47"/>
      <c r="M95" s="47"/>
      <c r="N95" s="49">
        <v>113.5</v>
      </c>
      <c r="O95" s="49">
        <v>56.5</v>
      </c>
      <c r="P95" s="47"/>
      <c r="Q95" s="47"/>
      <c r="R95" s="49">
        <v>107.9</v>
      </c>
      <c r="S95" s="49">
        <v>62.3</v>
      </c>
      <c r="T95" s="47"/>
      <c r="U95" s="47"/>
      <c r="V95" s="49">
        <v>100</v>
      </c>
      <c r="W95" s="50">
        <v>42.4</v>
      </c>
    </row>
    <row r="96" spans="1:23" ht="18" x14ac:dyDescent="0.2">
      <c r="A96" s="51"/>
      <c r="B96" s="52"/>
      <c r="C96" s="52"/>
      <c r="D96" s="53" t="s">
        <v>91</v>
      </c>
      <c r="E96" s="52"/>
      <c r="F96" s="54">
        <v>18.899999999999999</v>
      </c>
      <c r="G96" s="54">
        <v>6.8</v>
      </c>
      <c r="H96" s="52"/>
      <c r="I96" s="52"/>
      <c r="J96" s="54">
        <v>13.3</v>
      </c>
      <c r="K96" s="54">
        <v>7.1</v>
      </c>
      <c r="L96" s="52"/>
      <c r="M96" s="52"/>
      <c r="N96" s="54">
        <v>10.4</v>
      </c>
      <c r="O96" s="54">
        <v>1.7</v>
      </c>
      <c r="P96" s="52"/>
      <c r="Q96" s="52"/>
      <c r="R96" s="54">
        <v>11.3</v>
      </c>
      <c r="S96" s="54">
        <v>4</v>
      </c>
      <c r="T96" s="52"/>
      <c r="U96" s="52"/>
      <c r="V96" s="54">
        <v>7.1</v>
      </c>
      <c r="W96" s="55">
        <v>9.1999999999999993</v>
      </c>
    </row>
    <row r="97" spans="1:23" ht="24.75" x14ac:dyDescent="0.2">
      <c r="A97" s="56"/>
      <c r="B97" s="57"/>
      <c r="C97" s="57"/>
      <c r="D97" s="58" t="s">
        <v>92</v>
      </c>
      <c r="E97" s="57"/>
      <c r="F97" s="59">
        <v>21.3</v>
      </c>
      <c r="G97" s="59">
        <v>7.3</v>
      </c>
      <c r="H97" s="57"/>
      <c r="I97" s="57"/>
      <c r="J97" s="59">
        <v>23.7</v>
      </c>
      <c r="K97" s="59">
        <v>6.9</v>
      </c>
      <c r="L97" s="57"/>
      <c r="M97" s="57"/>
      <c r="N97" s="59">
        <v>15.8</v>
      </c>
      <c r="O97" s="59">
        <v>4.5</v>
      </c>
      <c r="P97" s="57"/>
      <c r="Q97" s="57"/>
      <c r="R97" s="59">
        <v>14.9</v>
      </c>
      <c r="S97" s="59">
        <v>8.1999999999999993</v>
      </c>
      <c r="T97" s="57"/>
      <c r="U97" s="57"/>
      <c r="V97" s="59">
        <v>14.5</v>
      </c>
      <c r="W97" s="60">
        <v>19.2</v>
      </c>
    </row>
  </sheetData>
  <sortState ref="A4:W94">
    <sortCondition descending="1" ref="E4:E94"/>
  </sortState>
  <mergeCells count="7">
    <mergeCell ref="A1:W1"/>
    <mergeCell ref="A2:C2"/>
    <mergeCell ref="D2:G2"/>
    <mergeCell ref="H2:K2"/>
    <mergeCell ref="L2:O2"/>
    <mergeCell ref="P2:S2"/>
    <mergeCell ref="T2:W2"/>
  </mergeCells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5"/>
  <sheetViews>
    <sheetView zoomScale="110" zoomScaleNormal="110" workbookViewId="0">
      <selection activeCell="A100" sqref="A100:XFD116"/>
    </sheetView>
  </sheetViews>
  <sheetFormatPr defaultRowHeight="12.75" x14ac:dyDescent="0.2"/>
  <cols>
    <col min="1" max="1" width="16.83203125" customWidth="1"/>
    <col min="2" max="2" width="4" customWidth="1"/>
    <col min="3" max="5" width="4.6640625" customWidth="1"/>
    <col min="6" max="6" width="17.83203125" customWidth="1"/>
    <col min="7" max="7" width="4.1640625" customWidth="1"/>
    <col min="8" max="10" width="4.6640625" customWidth="1"/>
    <col min="11" max="11" width="15.83203125" customWidth="1"/>
    <col min="12" max="12" width="4.83203125" customWidth="1"/>
    <col min="13" max="15" width="4.6640625" customWidth="1"/>
    <col min="16" max="16" width="17.1640625" customWidth="1"/>
    <col min="17" max="17" width="4.1640625" customWidth="1"/>
    <col min="18" max="20" width="4.6640625" customWidth="1"/>
  </cols>
  <sheetData>
    <row r="1" spans="1:20" ht="15.6" customHeight="1" x14ac:dyDescent="0.2">
      <c r="A1" s="333" t="s">
        <v>93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335"/>
    </row>
    <row r="2" spans="1:20" ht="34.5" customHeight="1" x14ac:dyDescent="0.2">
      <c r="A2" s="285" t="s">
        <v>442</v>
      </c>
      <c r="B2" s="286" t="s">
        <v>443</v>
      </c>
      <c r="C2" s="286" t="s">
        <v>444</v>
      </c>
      <c r="D2" s="286" t="s">
        <v>445</v>
      </c>
      <c r="E2" s="285" t="s">
        <v>446</v>
      </c>
      <c r="F2" s="287" t="s">
        <v>442</v>
      </c>
      <c r="G2" s="287" t="s">
        <v>447</v>
      </c>
      <c r="H2" s="288" t="s">
        <v>448</v>
      </c>
      <c r="I2" s="289" t="s">
        <v>445</v>
      </c>
      <c r="J2" s="287" t="s">
        <v>446</v>
      </c>
      <c r="K2" s="290" t="s">
        <v>442</v>
      </c>
      <c r="L2" s="291" t="s">
        <v>447</v>
      </c>
      <c r="M2" s="292" t="s">
        <v>444</v>
      </c>
      <c r="N2" s="292" t="s">
        <v>445</v>
      </c>
      <c r="O2" s="291" t="s">
        <v>446</v>
      </c>
      <c r="P2" s="293" t="s">
        <v>442</v>
      </c>
      <c r="Q2" s="293" t="s">
        <v>447</v>
      </c>
      <c r="R2" s="294" t="s">
        <v>448</v>
      </c>
      <c r="S2" s="295" t="s">
        <v>445</v>
      </c>
      <c r="T2" s="293" t="s">
        <v>446</v>
      </c>
    </row>
    <row r="3" spans="1:20" s="256" customFormat="1" ht="9" customHeight="1" x14ac:dyDescent="0.2">
      <c r="A3" s="252" t="s">
        <v>365</v>
      </c>
      <c r="B3" s="266">
        <v>1</v>
      </c>
      <c r="C3" s="267">
        <v>137.4</v>
      </c>
      <c r="D3" s="267">
        <v>157.19999999999999</v>
      </c>
      <c r="E3" s="267">
        <v>54.6</v>
      </c>
      <c r="F3" s="253" t="s">
        <v>366</v>
      </c>
      <c r="G3" s="268">
        <v>1</v>
      </c>
      <c r="H3" s="269">
        <v>134</v>
      </c>
      <c r="I3" s="269">
        <v>145.1</v>
      </c>
      <c r="J3" s="269">
        <v>39</v>
      </c>
      <c r="K3" s="254" t="s">
        <v>367</v>
      </c>
      <c r="L3" s="270">
        <v>1</v>
      </c>
      <c r="M3" s="263">
        <v>117.3</v>
      </c>
      <c r="N3" s="263">
        <v>121.3</v>
      </c>
      <c r="O3" s="263">
        <v>57.5</v>
      </c>
      <c r="P3" s="255" t="s">
        <v>368</v>
      </c>
      <c r="Q3" s="271">
        <v>1</v>
      </c>
      <c r="R3" s="261">
        <v>129.4</v>
      </c>
      <c r="S3" s="261">
        <v>126.2</v>
      </c>
      <c r="T3" s="261">
        <v>52.4</v>
      </c>
    </row>
    <row r="4" spans="1:20" s="256" customFormat="1" ht="9" customHeight="1" x14ac:dyDescent="0.2">
      <c r="A4" s="283" t="s">
        <v>435</v>
      </c>
      <c r="B4" s="272">
        <v>2</v>
      </c>
      <c r="C4" s="267">
        <v>124.1</v>
      </c>
      <c r="D4" s="267">
        <v>142</v>
      </c>
      <c r="E4" s="267">
        <v>54.7</v>
      </c>
      <c r="F4" s="253" t="s">
        <v>369</v>
      </c>
      <c r="G4" s="273">
        <v>2</v>
      </c>
      <c r="H4" s="269">
        <v>126.3</v>
      </c>
      <c r="I4" s="269">
        <v>136.80000000000001</v>
      </c>
      <c r="J4" s="269">
        <v>48.7</v>
      </c>
      <c r="K4" s="254" t="s">
        <v>370</v>
      </c>
      <c r="L4" s="274">
        <v>2</v>
      </c>
      <c r="M4" s="263">
        <v>116.5</v>
      </c>
      <c r="N4" s="263">
        <v>120.5</v>
      </c>
      <c r="O4" s="263">
        <v>57.2</v>
      </c>
      <c r="P4" s="255" t="s">
        <v>371</v>
      </c>
      <c r="Q4" s="275">
        <v>2</v>
      </c>
      <c r="R4" s="261">
        <v>127.7</v>
      </c>
      <c r="S4" s="261">
        <v>124.5</v>
      </c>
      <c r="T4" s="261">
        <v>51.1</v>
      </c>
    </row>
    <row r="5" spans="1:20" s="256" customFormat="1" ht="9" customHeight="1" x14ac:dyDescent="0.2">
      <c r="A5" s="252" t="s">
        <v>372</v>
      </c>
      <c r="B5" s="272">
        <v>3</v>
      </c>
      <c r="C5" s="267">
        <v>123.6</v>
      </c>
      <c r="D5" s="267">
        <v>141.5</v>
      </c>
      <c r="E5" s="267">
        <v>57.9</v>
      </c>
      <c r="F5" s="253" t="s">
        <v>373</v>
      </c>
      <c r="G5" s="273">
        <v>3</v>
      </c>
      <c r="H5" s="269">
        <v>123.7</v>
      </c>
      <c r="I5" s="269">
        <v>134</v>
      </c>
      <c r="J5" s="269">
        <v>48.8</v>
      </c>
      <c r="K5" s="258">
        <v>525</v>
      </c>
      <c r="L5" s="274">
        <v>3</v>
      </c>
      <c r="M5" s="263">
        <v>111.6</v>
      </c>
      <c r="N5" s="263">
        <v>115.4</v>
      </c>
      <c r="O5" s="263">
        <v>56.1</v>
      </c>
      <c r="P5" s="255" t="s">
        <v>374</v>
      </c>
      <c r="Q5" s="275">
        <v>3</v>
      </c>
      <c r="R5" s="261">
        <v>127.6</v>
      </c>
      <c r="S5" s="261">
        <v>124.4</v>
      </c>
      <c r="T5" s="261">
        <v>52.4</v>
      </c>
    </row>
    <row r="6" spans="1:20" s="256" customFormat="1" ht="9" customHeight="1" x14ac:dyDescent="0.2">
      <c r="A6" s="252" t="s">
        <v>375</v>
      </c>
      <c r="B6" s="272">
        <v>4</v>
      </c>
      <c r="C6" s="267">
        <v>119.3</v>
      </c>
      <c r="D6" s="267">
        <v>136.5</v>
      </c>
      <c r="E6" s="267">
        <v>56</v>
      </c>
      <c r="F6" s="253" t="s">
        <v>376</v>
      </c>
      <c r="G6" s="273">
        <v>4</v>
      </c>
      <c r="H6" s="269">
        <v>120.8</v>
      </c>
      <c r="I6" s="269">
        <v>130.80000000000001</v>
      </c>
      <c r="J6" s="269">
        <v>59.3</v>
      </c>
      <c r="K6" s="283" t="s">
        <v>434</v>
      </c>
      <c r="L6" s="274">
        <v>4</v>
      </c>
      <c r="M6" s="263">
        <v>110.9</v>
      </c>
      <c r="N6" s="263">
        <v>114.6</v>
      </c>
      <c r="O6" s="263">
        <v>54.1</v>
      </c>
      <c r="P6" s="255" t="s">
        <v>377</v>
      </c>
      <c r="Q6" s="275">
        <v>4</v>
      </c>
      <c r="R6" s="261">
        <v>124.9</v>
      </c>
      <c r="S6" s="261">
        <v>121.8</v>
      </c>
      <c r="T6" s="261">
        <v>44.4</v>
      </c>
    </row>
    <row r="7" spans="1:20" s="256" customFormat="1" ht="9" customHeight="1" x14ac:dyDescent="0.2">
      <c r="A7" s="257">
        <v>9632</v>
      </c>
      <c r="B7" s="272">
        <v>5</v>
      </c>
      <c r="C7" s="267">
        <v>118.2</v>
      </c>
      <c r="D7" s="267">
        <v>135.30000000000001</v>
      </c>
      <c r="E7" s="267">
        <v>57.3</v>
      </c>
      <c r="F7" s="253" t="s">
        <v>378</v>
      </c>
      <c r="G7" s="273">
        <v>5</v>
      </c>
      <c r="H7" s="269">
        <v>116</v>
      </c>
      <c r="I7" s="269">
        <v>125.7</v>
      </c>
      <c r="J7" s="269">
        <v>45.3</v>
      </c>
      <c r="K7" s="254" t="s">
        <v>377</v>
      </c>
      <c r="L7" s="274">
        <v>5</v>
      </c>
      <c r="M7" s="263">
        <v>110.5</v>
      </c>
      <c r="N7" s="263">
        <v>114.3</v>
      </c>
      <c r="O7" s="263">
        <v>57</v>
      </c>
      <c r="P7" s="259">
        <v>9593</v>
      </c>
      <c r="Q7" s="275">
        <v>5</v>
      </c>
      <c r="R7" s="261">
        <v>124.2</v>
      </c>
      <c r="S7" s="261">
        <v>121.1</v>
      </c>
      <c r="T7" s="261">
        <v>51.6</v>
      </c>
    </row>
    <row r="8" spans="1:20" s="256" customFormat="1" ht="9" customHeight="1" x14ac:dyDescent="0.2">
      <c r="A8" s="252" t="s">
        <v>379</v>
      </c>
      <c r="B8" s="272">
        <v>6</v>
      </c>
      <c r="C8" s="267">
        <v>116.5</v>
      </c>
      <c r="D8" s="267">
        <v>133.30000000000001</v>
      </c>
      <c r="E8" s="267">
        <v>57.4</v>
      </c>
      <c r="F8" s="253" t="s">
        <v>380</v>
      </c>
      <c r="G8" s="273">
        <v>6</v>
      </c>
      <c r="H8" s="269">
        <v>114.9</v>
      </c>
      <c r="I8" s="269">
        <v>124.5</v>
      </c>
      <c r="J8" s="269">
        <v>51.1</v>
      </c>
      <c r="K8" s="283" t="s">
        <v>437</v>
      </c>
      <c r="L8" s="274">
        <v>6</v>
      </c>
      <c r="M8" s="263">
        <v>110.4</v>
      </c>
      <c r="N8" s="263">
        <v>114.2</v>
      </c>
      <c r="O8" s="263">
        <v>54.1</v>
      </c>
      <c r="P8" s="283" t="s">
        <v>440</v>
      </c>
      <c r="Q8" s="275">
        <v>6</v>
      </c>
      <c r="R8" s="261">
        <v>121.8</v>
      </c>
      <c r="S8" s="261">
        <v>118.7</v>
      </c>
      <c r="T8" s="261">
        <v>49.6</v>
      </c>
    </row>
    <row r="9" spans="1:20" s="256" customFormat="1" ht="9" customHeight="1" x14ac:dyDescent="0.2">
      <c r="A9" s="252" t="s">
        <v>381</v>
      </c>
      <c r="B9" s="272">
        <v>7</v>
      </c>
      <c r="C9" s="267">
        <v>114.1</v>
      </c>
      <c r="D9" s="267">
        <v>130.6</v>
      </c>
      <c r="E9" s="267">
        <v>54.9</v>
      </c>
      <c r="F9" s="253" t="s">
        <v>382</v>
      </c>
      <c r="G9" s="273">
        <v>7</v>
      </c>
      <c r="H9" s="269">
        <v>114.5</v>
      </c>
      <c r="I9" s="269">
        <v>124</v>
      </c>
      <c r="J9" s="269">
        <v>55.8</v>
      </c>
      <c r="K9" s="254" t="s">
        <v>383</v>
      </c>
      <c r="L9" s="274">
        <v>7</v>
      </c>
      <c r="M9" s="263">
        <v>110.1</v>
      </c>
      <c r="N9" s="263">
        <v>113.8</v>
      </c>
      <c r="O9" s="263">
        <v>54.1</v>
      </c>
      <c r="P9" s="255" t="s">
        <v>376</v>
      </c>
      <c r="Q9" s="275">
        <v>7</v>
      </c>
      <c r="R9" s="261">
        <v>120.1</v>
      </c>
      <c r="S9" s="261">
        <v>117.1</v>
      </c>
      <c r="T9" s="261">
        <v>46.4</v>
      </c>
    </row>
    <row r="10" spans="1:20" s="256" customFormat="1" ht="9" customHeight="1" x14ac:dyDescent="0.2">
      <c r="A10" s="252" t="s">
        <v>384</v>
      </c>
      <c r="B10" s="272">
        <v>8</v>
      </c>
      <c r="C10" s="267">
        <v>113.3</v>
      </c>
      <c r="D10" s="267">
        <v>129.69999999999999</v>
      </c>
      <c r="E10" s="267">
        <v>57.3</v>
      </c>
      <c r="F10" s="253" t="s">
        <v>367</v>
      </c>
      <c r="G10" s="273">
        <v>8</v>
      </c>
      <c r="H10" s="269">
        <v>112.3</v>
      </c>
      <c r="I10" s="269">
        <v>121.6</v>
      </c>
      <c r="J10" s="269">
        <v>55.1</v>
      </c>
      <c r="K10" s="254" t="s">
        <v>382</v>
      </c>
      <c r="L10" s="274">
        <v>8</v>
      </c>
      <c r="M10" s="263">
        <v>109.4</v>
      </c>
      <c r="N10" s="263">
        <v>113.1</v>
      </c>
      <c r="O10" s="263">
        <v>54.5</v>
      </c>
      <c r="P10" s="255" t="s">
        <v>385</v>
      </c>
      <c r="Q10" s="275">
        <v>8</v>
      </c>
      <c r="R10" s="261">
        <v>119.2</v>
      </c>
      <c r="S10" s="261">
        <v>116.3</v>
      </c>
      <c r="T10" s="261">
        <v>47.8</v>
      </c>
    </row>
    <row r="11" spans="1:20" s="256" customFormat="1" ht="9" customHeight="1" x14ac:dyDescent="0.2">
      <c r="A11" s="283" t="s">
        <v>433</v>
      </c>
      <c r="B11" s="272">
        <v>9</v>
      </c>
      <c r="C11" s="267">
        <v>111.8</v>
      </c>
      <c r="D11" s="267">
        <v>127.9</v>
      </c>
      <c r="E11" s="267">
        <v>55.4</v>
      </c>
      <c r="F11" s="253" t="s">
        <v>386</v>
      </c>
      <c r="G11" s="273">
        <v>9</v>
      </c>
      <c r="H11" s="269">
        <v>112.1</v>
      </c>
      <c r="I11" s="269">
        <v>121.4</v>
      </c>
      <c r="J11" s="269">
        <v>49</v>
      </c>
      <c r="K11" s="254" t="s">
        <v>371</v>
      </c>
      <c r="L11" s="274">
        <v>9</v>
      </c>
      <c r="M11" s="263">
        <v>108.9</v>
      </c>
      <c r="N11" s="263">
        <v>112.6</v>
      </c>
      <c r="O11" s="263">
        <v>52.4</v>
      </c>
      <c r="P11" s="255" t="s">
        <v>387</v>
      </c>
      <c r="Q11" s="275">
        <v>9</v>
      </c>
      <c r="R11" s="261">
        <v>119.1</v>
      </c>
      <c r="S11" s="261">
        <v>116.1</v>
      </c>
      <c r="T11" s="261">
        <v>50</v>
      </c>
    </row>
    <row r="12" spans="1:20" s="256" customFormat="1" ht="9" customHeight="1" x14ac:dyDescent="0.2">
      <c r="A12" s="252" t="s">
        <v>367</v>
      </c>
      <c r="B12" s="272">
        <v>10</v>
      </c>
      <c r="C12" s="267">
        <v>110.1</v>
      </c>
      <c r="D12" s="267">
        <v>126</v>
      </c>
      <c r="E12" s="267">
        <v>58.6</v>
      </c>
      <c r="F12" s="253" t="s">
        <v>388</v>
      </c>
      <c r="G12" s="273">
        <v>10</v>
      </c>
      <c r="H12" s="269">
        <v>112</v>
      </c>
      <c r="I12" s="269">
        <v>121.3</v>
      </c>
      <c r="J12" s="269">
        <v>55.6</v>
      </c>
      <c r="K12" s="254" t="s">
        <v>389</v>
      </c>
      <c r="L12" s="274">
        <v>10</v>
      </c>
      <c r="M12" s="263">
        <v>108.5</v>
      </c>
      <c r="N12" s="263">
        <v>112.1</v>
      </c>
      <c r="O12" s="263">
        <v>53</v>
      </c>
      <c r="P12" s="259">
        <v>543</v>
      </c>
      <c r="Q12" s="275">
        <v>10</v>
      </c>
      <c r="R12" s="261">
        <v>118.4</v>
      </c>
      <c r="S12" s="261">
        <v>115.5</v>
      </c>
      <c r="T12" s="261">
        <v>49</v>
      </c>
    </row>
    <row r="13" spans="1:20" s="256" customFormat="1" ht="9" customHeight="1" x14ac:dyDescent="0.2">
      <c r="A13" s="252" t="s">
        <v>382</v>
      </c>
      <c r="B13" s="272">
        <v>11</v>
      </c>
      <c r="C13" s="267">
        <v>109.4</v>
      </c>
      <c r="D13" s="267">
        <v>125.3</v>
      </c>
      <c r="E13" s="267">
        <v>58.3</v>
      </c>
      <c r="F13" s="260">
        <v>9422</v>
      </c>
      <c r="G13" s="273">
        <v>11</v>
      </c>
      <c r="H13" s="269">
        <v>109.9</v>
      </c>
      <c r="I13" s="269">
        <v>119</v>
      </c>
      <c r="J13" s="269">
        <v>53.7</v>
      </c>
      <c r="K13" s="254" t="s">
        <v>390</v>
      </c>
      <c r="L13" s="274">
        <v>11</v>
      </c>
      <c r="M13" s="263">
        <v>108.1</v>
      </c>
      <c r="N13" s="263">
        <v>111.8</v>
      </c>
      <c r="O13" s="263">
        <v>52</v>
      </c>
      <c r="P13" s="255" t="s">
        <v>391</v>
      </c>
      <c r="Q13" s="275">
        <v>11</v>
      </c>
      <c r="R13" s="261">
        <v>118.4</v>
      </c>
      <c r="S13" s="261">
        <v>115.4</v>
      </c>
      <c r="T13" s="261">
        <v>46.2</v>
      </c>
    </row>
    <row r="14" spans="1:20" s="256" customFormat="1" ht="9" customHeight="1" x14ac:dyDescent="0.2">
      <c r="A14" s="283" t="s">
        <v>440</v>
      </c>
      <c r="B14" s="272">
        <v>12</v>
      </c>
      <c r="C14" s="267">
        <v>109</v>
      </c>
      <c r="D14" s="267">
        <v>124.8</v>
      </c>
      <c r="E14" s="267">
        <v>56.1</v>
      </c>
      <c r="F14" s="283" t="s">
        <v>439</v>
      </c>
      <c r="G14" s="273">
        <v>12</v>
      </c>
      <c r="H14" s="269">
        <v>109.7</v>
      </c>
      <c r="I14" s="269">
        <v>118.8</v>
      </c>
      <c r="J14" s="269">
        <v>43.2</v>
      </c>
      <c r="K14" s="254" t="s">
        <v>392</v>
      </c>
      <c r="L14" s="274">
        <v>12</v>
      </c>
      <c r="M14" s="263">
        <v>107.6</v>
      </c>
      <c r="N14" s="263">
        <v>111.3</v>
      </c>
      <c r="O14" s="263">
        <v>52</v>
      </c>
      <c r="P14" s="255" t="s">
        <v>380</v>
      </c>
      <c r="Q14" s="275">
        <v>12</v>
      </c>
      <c r="R14" s="261">
        <v>117.4</v>
      </c>
      <c r="S14" s="261">
        <v>114.4</v>
      </c>
      <c r="T14" s="261">
        <v>48.8</v>
      </c>
    </row>
    <row r="15" spans="1:20" s="256" customFormat="1" ht="9" customHeight="1" x14ac:dyDescent="0.2">
      <c r="A15" s="252" t="s">
        <v>393</v>
      </c>
      <c r="B15" s="272">
        <v>13</v>
      </c>
      <c r="C15" s="267">
        <v>109</v>
      </c>
      <c r="D15" s="267">
        <v>124.7</v>
      </c>
      <c r="E15" s="267">
        <v>56.7</v>
      </c>
      <c r="F15" s="260">
        <v>543</v>
      </c>
      <c r="G15" s="273">
        <v>13</v>
      </c>
      <c r="H15" s="269">
        <v>109.3</v>
      </c>
      <c r="I15" s="269">
        <v>118.4</v>
      </c>
      <c r="J15" s="269">
        <v>49.7</v>
      </c>
      <c r="K15" s="254" t="s">
        <v>381</v>
      </c>
      <c r="L15" s="274">
        <v>13</v>
      </c>
      <c r="M15" s="263">
        <v>107.5</v>
      </c>
      <c r="N15" s="263">
        <v>111.1</v>
      </c>
      <c r="O15" s="263">
        <v>54.5</v>
      </c>
      <c r="P15" s="255" t="s">
        <v>394</v>
      </c>
      <c r="Q15" s="275">
        <v>13</v>
      </c>
      <c r="R15" s="261">
        <v>116.5</v>
      </c>
      <c r="S15" s="261">
        <v>113.6</v>
      </c>
      <c r="T15" s="261">
        <v>45.5</v>
      </c>
    </row>
    <row r="16" spans="1:20" s="256" customFormat="1" ht="9" customHeight="1" x14ac:dyDescent="0.2">
      <c r="A16" s="257">
        <v>553</v>
      </c>
      <c r="B16" s="272">
        <v>14</v>
      </c>
      <c r="C16" s="267">
        <v>108.5</v>
      </c>
      <c r="D16" s="267">
        <v>124.2</v>
      </c>
      <c r="E16" s="267">
        <v>56.2</v>
      </c>
      <c r="F16" s="260">
        <v>545</v>
      </c>
      <c r="G16" s="273">
        <v>14</v>
      </c>
      <c r="H16" s="269">
        <v>109.2</v>
      </c>
      <c r="I16" s="269">
        <v>118.3</v>
      </c>
      <c r="J16" s="269">
        <v>52.8</v>
      </c>
      <c r="K16" s="254" t="s">
        <v>372</v>
      </c>
      <c r="L16" s="274">
        <v>14</v>
      </c>
      <c r="M16" s="263">
        <v>106.7</v>
      </c>
      <c r="N16" s="263">
        <v>110.3</v>
      </c>
      <c r="O16" s="263">
        <v>54.3</v>
      </c>
      <c r="P16" s="255" t="s">
        <v>375</v>
      </c>
      <c r="Q16" s="275">
        <v>14</v>
      </c>
      <c r="R16" s="261">
        <v>116.4</v>
      </c>
      <c r="S16" s="261">
        <v>113.5</v>
      </c>
      <c r="T16" s="261">
        <v>47.9</v>
      </c>
    </row>
    <row r="17" spans="1:20" s="256" customFormat="1" ht="9" customHeight="1" x14ac:dyDescent="0.2">
      <c r="A17" s="257">
        <v>9393</v>
      </c>
      <c r="B17" s="272">
        <v>15</v>
      </c>
      <c r="C17" s="267">
        <v>108.4</v>
      </c>
      <c r="D17" s="267">
        <v>124</v>
      </c>
      <c r="E17" s="267">
        <v>58.1</v>
      </c>
      <c r="F17" s="253" t="s">
        <v>395</v>
      </c>
      <c r="G17" s="273">
        <v>15</v>
      </c>
      <c r="H17" s="269">
        <v>109.2</v>
      </c>
      <c r="I17" s="269">
        <v>118.3</v>
      </c>
      <c r="J17" s="269">
        <v>30.3</v>
      </c>
      <c r="K17" s="258">
        <v>9593</v>
      </c>
      <c r="L17" s="274">
        <v>15</v>
      </c>
      <c r="M17" s="263">
        <v>106.2</v>
      </c>
      <c r="N17" s="263">
        <v>109.8</v>
      </c>
      <c r="O17" s="263">
        <v>52.8</v>
      </c>
      <c r="P17" s="255" t="s">
        <v>396</v>
      </c>
      <c r="Q17" s="275">
        <v>15</v>
      </c>
      <c r="R17" s="261">
        <v>115.4</v>
      </c>
      <c r="S17" s="261">
        <v>112.5</v>
      </c>
      <c r="T17" s="261">
        <v>47.2</v>
      </c>
    </row>
    <row r="18" spans="1:20" s="256" customFormat="1" ht="9" customHeight="1" x14ac:dyDescent="0.2">
      <c r="A18" s="252" t="s">
        <v>397</v>
      </c>
      <c r="B18" s="272">
        <v>16</v>
      </c>
      <c r="C18" s="267">
        <v>107.7</v>
      </c>
      <c r="D18" s="267">
        <v>123.2</v>
      </c>
      <c r="E18" s="267">
        <v>56.5</v>
      </c>
      <c r="F18" s="253" t="s">
        <v>398</v>
      </c>
      <c r="G18" s="273">
        <v>16</v>
      </c>
      <c r="H18" s="269">
        <v>109</v>
      </c>
      <c r="I18" s="269">
        <v>118</v>
      </c>
      <c r="J18" s="269">
        <v>45.6</v>
      </c>
      <c r="K18" s="258">
        <v>9612</v>
      </c>
      <c r="L18" s="274">
        <v>16</v>
      </c>
      <c r="M18" s="263">
        <v>106.2</v>
      </c>
      <c r="N18" s="263">
        <v>109.8</v>
      </c>
      <c r="O18" s="263">
        <v>56.2</v>
      </c>
      <c r="P18" s="283" t="s">
        <v>439</v>
      </c>
      <c r="Q18" s="275">
        <v>16</v>
      </c>
      <c r="R18" s="261">
        <v>115.3</v>
      </c>
      <c r="S18" s="261">
        <v>112.4</v>
      </c>
      <c r="T18" s="261">
        <v>47.8</v>
      </c>
    </row>
    <row r="19" spans="1:20" s="256" customFormat="1" ht="9" customHeight="1" x14ac:dyDescent="0.2">
      <c r="A19" s="252" t="s">
        <v>399</v>
      </c>
      <c r="B19" s="272">
        <v>17</v>
      </c>
      <c r="C19" s="267">
        <v>107.4</v>
      </c>
      <c r="D19" s="267">
        <v>123</v>
      </c>
      <c r="E19" s="267">
        <v>55.1</v>
      </c>
      <c r="F19" s="260">
        <v>9593</v>
      </c>
      <c r="G19" s="273">
        <v>17</v>
      </c>
      <c r="H19" s="269">
        <v>108.4</v>
      </c>
      <c r="I19" s="269">
        <v>117.3</v>
      </c>
      <c r="J19" s="269">
        <v>38.1</v>
      </c>
      <c r="K19" s="258">
        <v>9570</v>
      </c>
      <c r="L19" s="274">
        <v>17</v>
      </c>
      <c r="M19" s="263">
        <v>106.1</v>
      </c>
      <c r="N19" s="263">
        <v>109.7</v>
      </c>
      <c r="O19" s="263">
        <v>53.9</v>
      </c>
      <c r="P19" s="259">
        <v>525</v>
      </c>
      <c r="Q19" s="275">
        <v>17</v>
      </c>
      <c r="R19" s="261">
        <v>114.1</v>
      </c>
      <c r="S19" s="261">
        <v>111.3</v>
      </c>
      <c r="T19" s="261">
        <v>46.5</v>
      </c>
    </row>
    <row r="20" spans="1:20" s="256" customFormat="1" ht="9" customHeight="1" x14ac:dyDescent="0.2">
      <c r="A20" s="252" t="s">
        <v>368</v>
      </c>
      <c r="B20" s="272">
        <v>18</v>
      </c>
      <c r="C20" s="267">
        <v>107.3</v>
      </c>
      <c r="D20" s="267">
        <v>122.8</v>
      </c>
      <c r="E20" s="267">
        <v>58.5</v>
      </c>
      <c r="F20" s="253" t="s">
        <v>400</v>
      </c>
      <c r="G20" s="273">
        <v>18</v>
      </c>
      <c r="H20" s="269">
        <v>108.3</v>
      </c>
      <c r="I20" s="269">
        <v>117.3</v>
      </c>
      <c r="J20" s="269">
        <v>53.4</v>
      </c>
      <c r="K20" s="283" t="s">
        <v>439</v>
      </c>
      <c r="L20" s="274">
        <v>18</v>
      </c>
      <c r="M20" s="263">
        <v>105.9</v>
      </c>
      <c r="N20" s="263">
        <v>109.5</v>
      </c>
      <c r="O20" s="263">
        <v>53.1</v>
      </c>
      <c r="P20" s="255" t="s">
        <v>401</v>
      </c>
      <c r="Q20" s="275">
        <v>18</v>
      </c>
      <c r="R20" s="261">
        <v>113.4</v>
      </c>
      <c r="S20" s="261">
        <v>110.5</v>
      </c>
      <c r="T20" s="261">
        <v>47.5</v>
      </c>
    </row>
    <row r="21" spans="1:20" s="256" customFormat="1" ht="9" customHeight="1" x14ac:dyDescent="0.2">
      <c r="A21" s="252" t="s">
        <v>396</v>
      </c>
      <c r="B21" s="272">
        <v>19</v>
      </c>
      <c r="C21" s="267">
        <v>106.7</v>
      </c>
      <c r="D21" s="267">
        <v>122.2</v>
      </c>
      <c r="E21" s="267">
        <v>57.6</v>
      </c>
      <c r="F21" s="253" t="s">
        <v>372</v>
      </c>
      <c r="G21" s="273">
        <v>19</v>
      </c>
      <c r="H21" s="269">
        <v>108.3</v>
      </c>
      <c r="I21" s="269">
        <v>117.3</v>
      </c>
      <c r="J21" s="269">
        <v>38.299999999999997</v>
      </c>
      <c r="K21" s="254" t="s">
        <v>368</v>
      </c>
      <c r="L21" s="274">
        <v>19</v>
      </c>
      <c r="M21" s="263">
        <v>105.8</v>
      </c>
      <c r="N21" s="263">
        <v>109.4</v>
      </c>
      <c r="O21" s="263">
        <v>55</v>
      </c>
      <c r="P21" s="255" t="s">
        <v>372</v>
      </c>
      <c r="Q21" s="275">
        <v>19</v>
      </c>
      <c r="R21" s="261">
        <v>113.3</v>
      </c>
      <c r="S21" s="261">
        <v>110.5</v>
      </c>
      <c r="T21" s="261">
        <v>47.4</v>
      </c>
    </row>
    <row r="22" spans="1:20" s="256" customFormat="1" ht="9" customHeight="1" x14ac:dyDescent="0.2">
      <c r="A22" s="252" t="s">
        <v>394</v>
      </c>
      <c r="B22" s="272">
        <v>20</v>
      </c>
      <c r="C22" s="267">
        <v>105.8</v>
      </c>
      <c r="D22" s="267">
        <v>121.1</v>
      </c>
      <c r="E22" s="267">
        <v>54.4</v>
      </c>
      <c r="F22" s="253" t="s">
        <v>397</v>
      </c>
      <c r="G22" s="273">
        <v>20</v>
      </c>
      <c r="H22" s="269">
        <v>107.8</v>
      </c>
      <c r="I22" s="269">
        <v>116.7</v>
      </c>
      <c r="J22" s="269">
        <v>52.5</v>
      </c>
      <c r="K22" s="254" t="s">
        <v>402</v>
      </c>
      <c r="L22" s="274">
        <v>20</v>
      </c>
      <c r="M22" s="263">
        <v>105.7</v>
      </c>
      <c r="N22" s="263">
        <v>109.3</v>
      </c>
      <c r="O22" s="263">
        <v>52.5</v>
      </c>
      <c r="P22" s="283" t="s">
        <v>441</v>
      </c>
      <c r="Q22" s="275">
        <v>20</v>
      </c>
      <c r="R22" s="261">
        <v>112.3</v>
      </c>
      <c r="S22" s="261">
        <v>109.5</v>
      </c>
      <c r="T22" s="261">
        <v>41.5</v>
      </c>
    </row>
    <row r="23" spans="1:20" s="256" customFormat="1" ht="9" customHeight="1" x14ac:dyDescent="0.2">
      <c r="A23" s="252" t="s">
        <v>403</v>
      </c>
      <c r="B23" s="272">
        <v>21</v>
      </c>
      <c r="C23" s="267">
        <v>105.6</v>
      </c>
      <c r="D23" s="267">
        <v>120.9</v>
      </c>
      <c r="E23" s="267">
        <v>56.4</v>
      </c>
      <c r="F23" s="253" t="s">
        <v>404</v>
      </c>
      <c r="G23" s="273">
        <v>21</v>
      </c>
      <c r="H23" s="269">
        <v>107.7</v>
      </c>
      <c r="I23" s="269">
        <v>116.6</v>
      </c>
      <c r="J23" s="269">
        <v>53.5</v>
      </c>
      <c r="K23" s="254" t="s">
        <v>405</v>
      </c>
      <c r="L23" s="274">
        <v>21</v>
      </c>
      <c r="M23" s="263">
        <v>105.2</v>
      </c>
      <c r="N23" s="263">
        <v>108.8</v>
      </c>
      <c r="O23" s="263">
        <v>49.3</v>
      </c>
      <c r="P23" s="255" t="s">
        <v>405</v>
      </c>
      <c r="Q23" s="275">
        <v>21</v>
      </c>
      <c r="R23" s="261">
        <v>109.6</v>
      </c>
      <c r="S23" s="261">
        <v>106.9</v>
      </c>
      <c r="T23" s="261">
        <v>43</v>
      </c>
    </row>
    <row r="24" spans="1:20" s="256" customFormat="1" ht="9" customHeight="1" x14ac:dyDescent="0.2">
      <c r="A24" s="257">
        <v>543</v>
      </c>
      <c r="B24" s="272">
        <v>22</v>
      </c>
      <c r="C24" s="267">
        <v>105.3</v>
      </c>
      <c r="D24" s="267">
        <v>120.5</v>
      </c>
      <c r="E24" s="267">
        <v>56.6</v>
      </c>
      <c r="F24" s="253" t="s">
        <v>406</v>
      </c>
      <c r="G24" s="273">
        <v>22</v>
      </c>
      <c r="H24" s="269">
        <v>107</v>
      </c>
      <c r="I24" s="269">
        <v>115.9</v>
      </c>
      <c r="J24" s="269">
        <v>52.8</v>
      </c>
      <c r="K24" s="258">
        <v>9422</v>
      </c>
      <c r="L24" s="274">
        <v>22</v>
      </c>
      <c r="M24" s="263">
        <v>105</v>
      </c>
      <c r="N24" s="263">
        <v>108.6</v>
      </c>
      <c r="O24" s="263">
        <v>53.2</v>
      </c>
      <c r="P24" s="255" t="s">
        <v>404</v>
      </c>
      <c r="Q24" s="275">
        <v>22</v>
      </c>
      <c r="R24" s="261">
        <v>109.4</v>
      </c>
      <c r="S24" s="261">
        <v>106.7</v>
      </c>
      <c r="T24" s="261">
        <v>45.6</v>
      </c>
    </row>
    <row r="25" spans="1:20" s="256" customFormat="1" ht="9" customHeight="1" x14ac:dyDescent="0.2">
      <c r="A25" s="252" t="s">
        <v>369</v>
      </c>
      <c r="B25" s="272">
        <v>23</v>
      </c>
      <c r="C25" s="267">
        <v>104.8</v>
      </c>
      <c r="D25" s="267">
        <v>120</v>
      </c>
      <c r="E25" s="267">
        <v>56.7</v>
      </c>
      <c r="F25" s="253" t="s">
        <v>407</v>
      </c>
      <c r="G25" s="273">
        <v>23</v>
      </c>
      <c r="H25" s="269">
        <v>106.6</v>
      </c>
      <c r="I25" s="269">
        <v>115.5</v>
      </c>
      <c r="J25" s="269">
        <v>52.8</v>
      </c>
      <c r="K25" s="254" t="s">
        <v>397</v>
      </c>
      <c r="L25" s="274">
        <v>23</v>
      </c>
      <c r="M25" s="263">
        <v>104.9</v>
      </c>
      <c r="N25" s="263">
        <v>108.5</v>
      </c>
      <c r="O25" s="263">
        <v>53.9</v>
      </c>
      <c r="P25" s="283" t="s">
        <v>434</v>
      </c>
      <c r="Q25" s="275">
        <v>23</v>
      </c>
      <c r="R25" s="261">
        <v>108.8</v>
      </c>
      <c r="S25" s="261">
        <v>106</v>
      </c>
      <c r="T25" s="261">
        <v>45.2</v>
      </c>
    </row>
    <row r="26" spans="1:20" s="256" customFormat="1" ht="9" customHeight="1" x14ac:dyDescent="0.2">
      <c r="A26" s="252" t="s">
        <v>380</v>
      </c>
      <c r="B26" s="272">
        <v>24</v>
      </c>
      <c r="C26" s="267">
        <v>104.8</v>
      </c>
      <c r="D26" s="267">
        <v>120</v>
      </c>
      <c r="E26" s="267">
        <v>58.1</v>
      </c>
      <c r="F26" s="260">
        <v>513</v>
      </c>
      <c r="G26" s="273">
        <v>24</v>
      </c>
      <c r="H26" s="269">
        <v>106.3</v>
      </c>
      <c r="I26" s="269">
        <v>115.1</v>
      </c>
      <c r="J26" s="269">
        <v>52.3</v>
      </c>
      <c r="K26" s="254" t="s">
        <v>395</v>
      </c>
      <c r="L26" s="274">
        <v>24</v>
      </c>
      <c r="M26" s="263">
        <v>104.6</v>
      </c>
      <c r="N26" s="263">
        <v>108.1</v>
      </c>
      <c r="O26" s="263">
        <v>52.8</v>
      </c>
      <c r="P26" s="255" t="s">
        <v>365</v>
      </c>
      <c r="Q26" s="275">
        <v>24</v>
      </c>
      <c r="R26" s="261">
        <v>108.4</v>
      </c>
      <c r="S26" s="261">
        <v>105.7</v>
      </c>
      <c r="T26" s="261">
        <v>43.7</v>
      </c>
    </row>
    <row r="27" spans="1:20" s="256" customFormat="1" ht="9" customHeight="1" x14ac:dyDescent="0.2">
      <c r="A27" s="252" t="s">
        <v>408</v>
      </c>
      <c r="B27" s="272">
        <v>25</v>
      </c>
      <c r="C27" s="267">
        <v>104.8</v>
      </c>
      <c r="D27" s="267">
        <v>119.9</v>
      </c>
      <c r="E27" s="267">
        <v>58.7</v>
      </c>
      <c r="F27" s="253" t="s">
        <v>409</v>
      </c>
      <c r="G27" s="273">
        <v>25</v>
      </c>
      <c r="H27" s="269">
        <v>106.2</v>
      </c>
      <c r="I27" s="269">
        <v>115</v>
      </c>
      <c r="J27" s="269">
        <v>53.2</v>
      </c>
      <c r="K27" s="254" t="s">
        <v>373</v>
      </c>
      <c r="L27" s="274">
        <v>25</v>
      </c>
      <c r="M27" s="263">
        <v>104</v>
      </c>
      <c r="N27" s="263">
        <v>107.6</v>
      </c>
      <c r="O27" s="263">
        <v>55.8</v>
      </c>
      <c r="P27" s="259">
        <v>516</v>
      </c>
      <c r="Q27" s="275">
        <v>25</v>
      </c>
      <c r="R27" s="261">
        <v>107.7</v>
      </c>
      <c r="S27" s="261">
        <v>105</v>
      </c>
      <c r="T27" s="261">
        <v>45</v>
      </c>
    </row>
    <row r="28" spans="1:20" s="256" customFormat="1" ht="9" customHeight="1" x14ac:dyDescent="0.2">
      <c r="A28" s="257">
        <v>9612</v>
      </c>
      <c r="B28" s="272">
        <v>26</v>
      </c>
      <c r="C28" s="267">
        <v>104.6</v>
      </c>
      <c r="D28" s="267">
        <v>119.7</v>
      </c>
      <c r="E28" s="267">
        <v>55.8</v>
      </c>
      <c r="F28" s="253" t="s">
        <v>410</v>
      </c>
      <c r="G28" s="273">
        <v>26</v>
      </c>
      <c r="H28" s="269">
        <v>106.1</v>
      </c>
      <c r="I28" s="269">
        <v>114.9</v>
      </c>
      <c r="J28" s="269">
        <v>53.1</v>
      </c>
      <c r="K28" s="258">
        <v>9632</v>
      </c>
      <c r="L28" s="274">
        <v>26</v>
      </c>
      <c r="M28" s="263">
        <v>104</v>
      </c>
      <c r="N28" s="263">
        <v>107.5</v>
      </c>
      <c r="O28" s="263">
        <v>53</v>
      </c>
      <c r="P28" s="255" t="s">
        <v>411</v>
      </c>
      <c r="Q28" s="275">
        <v>26</v>
      </c>
      <c r="R28" s="261">
        <v>107.5</v>
      </c>
      <c r="S28" s="261">
        <v>104.8</v>
      </c>
      <c r="T28" s="261">
        <v>44.9</v>
      </c>
    </row>
    <row r="29" spans="1:20" s="256" customFormat="1" ht="9" customHeight="1" x14ac:dyDescent="0.2">
      <c r="A29" s="252" t="s">
        <v>412</v>
      </c>
      <c r="B29" s="272">
        <v>27</v>
      </c>
      <c r="C29" s="267">
        <v>104</v>
      </c>
      <c r="D29" s="267">
        <v>119</v>
      </c>
      <c r="E29" s="267">
        <v>58.2</v>
      </c>
      <c r="F29" s="260">
        <v>9533</v>
      </c>
      <c r="G29" s="273">
        <v>27</v>
      </c>
      <c r="H29" s="269">
        <v>105.9</v>
      </c>
      <c r="I29" s="269">
        <v>114.7</v>
      </c>
      <c r="J29" s="269">
        <v>52.1</v>
      </c>
      <c r="K29" s="254" t="s">
        <v>409</v>
      </c>
      <c r="L29" s="274">
        <v>27</v>
      </c>
      <c r="M29" s="263">
        <v>103.9</v>
      </c>
      <c r="N29" s="263">
        <v>107.5</v>
      </c>
      <c r="O29" s="263">
        <v>52.7</v>
      </c>
      <c r="P29" s="255" t="s">
        <v>413</v>
      </c>
      <c r="Q29" s="275">
        <v>27</v>
      </c>
      <c r="R29" s="261">
        <v>107.4</v>
      </c>
      <c r="S29" s="261">
        <v>104.7</v>
      </c>
      <c r="T29" s="261">
        <v>44.3</v>
      </c>
    </row>
    <row r="30" spans="1:20" s="256" customFormat="1" ht="9" customHeight="1" x14ac:dyDescent="0.2">
      <c r="A30" s="252" t="s">
        <v>414</v>
      </c>
      <c r="B30" s="272">
        <v>28</v>
      </c>
      <c r="C30" s="267">
        <v>103.5</v>
      </c>
      <c r="D30" s="267">
        <v>118.4</v>
      </c>
      <c r="E30" s="267">
        <v>58</v>
      </c>
      <c r="F30" s="283" t="s">
        <v>435</v>
      </c>
      <c r="G30" s="273">
        <v>28</v>
      </c>
      <c r="H30" s="269">
        <v>105.7</v>
      </c>
      <c r="I30" s="269">
        <v>114.5</v>
      </c>
      <c r="J30" s="269">
        <v>52.1</v>
      </c>
      <c r="K30" s="254" t="s">
        <v>375</v>
      </c>
      <c r="L30" s="274">
        <v>28</v>
      </c>
      <c r="M30" s="263">
        <v>103.8</v>
      </c>
      <c r="N30" s="263">
        <v>107.4</v>
      </c>
      <c r="O30" s="263">
        <v>54.2</v>
      </c>
      <c r="P30" s="283" t="s">
        <v>435</v>
      </c>
      <c r="Q30" s="275">
        <v>28</v>
      </c>
      <c r="R30" s="261">
        <v>107.2</v>
      </c>
      <c r="S30" s="261">
        <v>104.5</v>
      </c>
      <c r="T30" s="261">
        <v>45</v>
      </c>
    </row>
    <row r="31" spans="1:20" s="256" customFormat="1" ht="9" customHeight="1" x14ac:dyDescent="0.2">
      <c r="A31" s="283" t="s">
        <v>434</v>
      </c>
      <c r="B31" s="272">
        <v>29</v>
      </c>
      <c r="C31" s="267">
        <v>103.5</v>
      </c>
      <c r="D31" s="267">
        <v>118.4</v>
      </c>
      <c r="E31" s="267">
        <v>56.8</v>
      </c>
      <c r="F31" s="260">
        <v>553</v>
      </c>
      <c r="G31" s="273">
        <v>29</v>
      </c>
      <c r="H31" s="269">
        <v>105.7</v>
      </c>
      <c r="I31" s="269">
        <v>114.5</v>
      </c>
      <c r="J31" s="269">
        <v>52.5</v>
      </c>
      <c r="K31" s="254" t="s">
        <v>365</v>
      </c>
      <c r="L31" s="274">
        <v>29</v>
      </c>
      <c r="M31" s="263">
        <v>103.7</v>
      </c>
      <c r="N31" s="263">
        <v>107.2</v>
      </c>
      <c r="O31" s="263">
        <v>51.6</v>
      </c>
      <c r="P31" s="259">
        <v>9151</v>
      </c>
      <c r="Q31" s="275">
        <v>29</v>
      </c>
      <c r="R31" s="261">
        <v>107.2</v>
      </c>
      <c r="S31" s="261">
        <v>104.5</v>
      </c>
      <c r="T31" s="261">
        <v>44.5</v>
      </c>
    </row>
    <row r="32" spans="1:20" s="256" customFormat="1" ht="9" customHeight="1" x14ac:dyDescent="0.2">
      <c r="A32" s="283" t="s">
        <v>439</v>
      </c>
      <c r="B32" s="272">
        <v>30</v>
      </c>
      <c r="C32" s="267">
        <v>103</v>
      </c>
      <c r="D32" s="267">
        <v>117.9</v>
      </c>
      <c r="E32" s="267">
        <v>57.3</v>
      </c>
      <c r="F32" s="253" t="s">
        <v>415</v>
      </c>
      <c r="G32" s="273">
        <v>30</v>
      </c>
      <c r="H32" s="269">
        <v>105.5</v>
      </c>
      <c r="I32" s="269">
        <v>114.3</v>
      </c>
      <c r="J32" s="269">
        <v>45.3</v>
      </c>
      <c r="K32" s="258">
        <v>9533</v>
      </c>
      <c r="L32" s="274">
        <v>30</v>
      </c>
      <c r="M32" s="263">
        <v>103.4</v>
      </c>
      <c r="N32" s="263">
        <v>106.9</v>
      </c>
      <c r="O32" s="263">
        <v>51.7</v>
      </c>
      <c r="P32" s="259">
        <v>505</v>
      </c>
      <c r="Q32" s="275">
        <v>30</v>
      </c>
      <c r="R32" s="261">
        <v>106.5</v>
      </c>
      <c r="S32" s="261">
        <v>103.9</v>
      </c>
      <c r="T32" s="261">
        <v>44.2</v>
      </c>
    </row>
    <row r="33" spans="1:20" s="256" customFormat="1" ht="9" customHeight="1" x14ac:dyDescent="0.2">
      <c r="A33" s="257">
        <v>9151</v>
      </c>
      <c r="B33" s="272">
        <v>31</v>
      </c>
      <c r="C33" s="267">
        <v>102.9</v>
      </c>
      <c r="D33" s="267">
        <v>117.8</v>
      </c>
      <c r="E33" s="267">
        <v>58.5</v>
      </c>
      <c r="F33" s="253" t="s">
        <v>389</v>
      </c>
      <c r="G33" s="273">
        <v>31</v>
      </c>
      <c r="H33" s="269">
        <v>105</v>
      </c>
      <c r="I33" s="269">
        <v>113.7</v>
      </c>
      <c r="J33" s="269">
        <v>52.1</v>
      </c>
      <c r="K33" s="254" t="s">
        <v>416</v>
      </c>
      <c r="L33" s="274">
        <v>31</v>
      </c>
      <c r="M33" s="263">
        <v>102.9</v>
      </c>
      <c r="N33" s="263">
        <v>106.4</v>
      </c>
      <c r="O33" s="263">
        <v>55</v>
      </c>
      <c r="P33" s="283" t="s">
        <v>432</v>
      </c>
      <c r="Q33" s="275">
        <v>31</v>
      </c>
      <c r="R33" s="261">
        <v>106.4</v>
      </c>
      <c r="S33" s="261">
        <v>103.7</v>
      </c>
      <c r="T33" s="261">
        <v>44.3</v>
      </c>
    </row>
    <row r="34" spans="1:20" s="256" customFormat="1" ht="9" customHeight="1" x14ac:dyDescent="0.2">
      <c r="A34" s="252" t="s">
        <v>386</v>
      </c>
      <c r="B34" s="272">
        <v>32</v>
      </c>
      <c r="C34" s="267">
        <v>102.9</v>
      </c>
      <c r="D34" s="267">
        <v>117.7</v>
      </c>
      <c r="E34" s="267">
        <v>56.4</v>
      </c>
      <c r="F34" s="260">
        <v>9290</v>
      </c>
      <c r="G34" s="273">
        <v>32</v>
      </c>
      <c r="H34" s="269">
        <v>104.8</v>
      </c>
      <c r="I34" s="269">
        <v>113.5</v>
      </c>
      <c r="J34" s="269">
        <v>49.9</v>
      </c>
      <c r="K34" s="254" t="s">
        <v>391</v>
      </c>
      <c r="L34" s="274">
        <v>32</v>
      </c>
      <c r="M34" s="263">
        <v>102.6</v>
      </c>
      <c r="N34" s="263">
        <v>106.1</v>
      </c>
      <c r="O34" s="263">
        <v>53.3</v>
      </c>
      <c r="P34" s="259">
        <v>545</v>
      </c>
      <c r="Q34" s="275">
        <v>32</v>
      </c>
      <c r="R34" s="261">
        <v>106.3</v>
      </c>
      <c r="S34" s="261">
        <v>103.7</v>
      </c>
      <c r="T34" s="261">
        <v>44.4</v>
      </c>
    </row>
    <row r="35" spans="1:20" s="256" customFormat="1" ht="9" customHeight="1" x14ac:dyDescent="0.2">
      <c r="A35" s="252" t="s">
        <v>417</v>
      </c>
      <c r="B35" s="272">
        <v>33</v>
      </c>
      <c r="C35" s="267">
        <v>102.7</v>
      </c>
      <c r="D35" s="267">
        <v>117.6</v>
      </c>
      <c r="E35" s="267">
        <v>57.9</v>
      </c>
      <c r="F35" s="283" t="s">
        <v>434</v>
      </c>
      <c r="G35" s="273">
        <v>33</v>
      </c>
      <c r="H35" s="269">
        <v>104.5</v>
      </c>
      <c r="I35" s="269">
        <v>113.1</v>
      </c>
      <c r="J35" s="269">
        <v>51.9</v>
      </c>
      <c r="K35" s="254" t="s">
        <v>410</v>
      </c>
      <c r="L35" s="274">
        <v>33</v>
      </c>
      <c r="M35" s="263">
        <v>102.6</v>
      </c>
      <c r="N35" s="263">
        <v>106.1</v>
      </c>
      <c r="O35" s="263">
        <v>52.6</v>
      </c>
      <c r="P35" s="255" t="s">
        <v>379</v>
      </c>
      <c r="Q35" s="275">
        <v>33</v>
      </c>
      <c r="R35" s="261">
        <v>106.2</v>
      </c>
      <c r="S35" s="261">
        <v>103.6</v>
      </c>
      <c r="T35" s="261">
        <v>44.4</v>
      </c>
    </row>
    <row r="36" spans="1:20" s="256" customFormat="1" ht="9" customHeight="1" x14ac:dyDescent="0.2">
      <c r="A36" s="252" t="s">
        <v>416</v>
      </c>
      <c r="B36" s="272">
        <v>34</v>
      </c>
      <c r="C36" s="267">
        <v>102.5</v>
      </c>
      <c r="D36" s="267">
        <v>117.4</v>
      </c>
      <c r="E36" s="267">
        <v>55.9</v>
      </c>
      <c r="F36" s="253" t="s">
        <v>414</v>
      </c>
      <c r="G36" s="273">
        <v>34</v>
      </c>
      <c r="H36" s="269">
        <v>103.6</v>
      </c>
      <c r="I36" s="269">
        <v>112.2</v>
      </c>
      <c r="J36" s="269">
        <v>50.9</v>
      </c>
      <c r="K36" s="254" t="s">
        <v>385</v>
      </c>
      <c r="L36" s="274">
        <v>34</v>
      </c>
      <c r="M36" s="263">
        <v>102.2</v>
      </c>
      <c r="N36" s="263">
        <v>105.7</v>
      </c>
      <c r="O36" s="263">
        <v>53.7</v>
      </c>
      <c r="P36" s="255" t="s">
        <v>390</v>
      </c>
      <c r="Q36" s="275">
        <v>34</v>
      </c>
      <c r="R36" s="261">
        <v>106</v>
      </c>
      <c r="S36" s="261">
        <v>103.3</v>
      </c>
      <c r="T36" s="261">
        <v>43.2</v>
      </c>
    </row>
    <row r="37" spans="1:20" s="256" customFormat="1" ht="9" customHeight="1" x14ac:dyDescent="0.2">
      <c r="A37" s="252" t="s">
        <v>401</v>
      </c>
      <c r="B37" s="272">
        <v>35</v>
      </c>
      <c r="C37" s="267">
        <v>102</v>
      </c>
      <c r="D37" s="267">
        <v>116.7</v>
      </c>
      <c r="E37" s="267">
        <v>56.7</v>
      </c>
      <c r="F37" s="260">
        <v>505</v>
      </c>
      <c r="G37" s="273">
        <v>35</v>
      </c>
      <c r="H37" s="269">
        <v>103.1</v>
      </c>
      <c r="I37" s="269">
        <v>111.7</v>
      </c>
      <c r="J37" s="269">
        <v>51.4</v>
      </c>
      <c r="K37" s="254" t="s">
        <v>387</v>
      </c>
      <c r="L37" s="274">
        <v>35</v>
      </c>
      <c r="M37" s="263">
        <v>101.8</v>
      </c>
      <c r="N37" s="263">
        <v>105.3</v>
      </c>
      <c r="O37" s="263">
        <v>54</v>
      </c>
      <c r="P37" s="259">
        <v>9570</v>
      </c>
      <c r="Q37" s="275">
        <v>35</v>
      </c>
      <c r="R37" s="261">
        <v>105.8</v>
      </c>
      <c r="S37" s="261">
        <v>103.2</v>
      </c>
      <c r="T37" s="261">
        <v>43.2</v>
      </c>
    </row>
    <row r="38" spans="1:20" s="256" customFormat="1" ht="9" customHeight="1" x14ac:dyDescent="0.2">
      <c r="A38" s="252" t="s">
        <v>388</v>
      </c>
      <c r="B38" s="272">
        <v>36</v>
      </c>
      <c r="C38" s="267">
        <v>101.9</v>
      </c>
      <c r="D38" s="267">
        <v>116.6</v>
      </c>
      <c r="E38" s="267">
        <v>58</v>
      </c>
      <c r="F38" s="253" t="s">
        <v>371</v>
      </c>
      <c r="G38" s="273">
        <v>36</v>
      </c>
      <c r="H38" s="269">
        <v>103.1</v>
      </c>
      <c r="I38" s="269">
        <v>111.6</v>
      </c>
      <c r="J38" s="269">
        <v>51</v>
      </c>
      <c r="K38" s="254" t="s">
        <v>412</v>
      </c>
      <c r="L38" s="274">
        <v>36</v>
      </c>
      <c r="M38" s="263">
        <v>101.8</v>
      </c>
      <c r="N38" s="263">
        <v>105.2</v>
      </c>
      <c r="O38" s="263">
        <v>53.5</v>
      </c>
      <c r="P38" s="283" t="s">
        <v>436</v>
      </c>
      <c r="Q38" s="275">
        <v>36</v>
      </c>
      <c r="R38" s="261">
        <v>105.5</v>
      </c>
      <c r="S38" s="261">
        <v>102.9</v>
      </c>
      <c r="T38" s="261">
        <v>43.4</v>
      </c>
    </row>
    <row r="39" spans="1:20" s="256" customFormat="1" ht="9" customHeight="1" x14ac:dyDescent="0.2">
      <c r="A39" s="252" t="s">
        <v>387</v>
      </c>
      <c r="B39" s="272">
        <v>37</v>
      </c>
      <c r="C39" s="267">
        <v>101.8</v>
      </c>
      <c r="D39" s="267">
        <v>116.5</v>
      </c>
      <c r="E39" s="267">
        <v>57.9</v>
      </c>
      <c r="F39" s="253" t="s">
        <v>391</v>
      </c>
      <c r="G39" s="273">
        <v>37</v>
      </c>
      <c r="H39" s="269">
        <v>102.6</v>
      </c>
      <c r="I39" s="269">
        <v>111.2</v>
      </c>
      <c r="J39" s="269">
        <v>50.6</v>
      </c>
      <c r="K39" s="258">
        <v>505</v>
      </c>
      <c r="L39" s="274">
        <v>37</v>
      </c>
      <c r="M39" s="263">
        <v>101.7</v>
      </c>
      <c r="N39" s="263">
        <v>105.1</v>
      </c>
      <c r="O39" s="263">
        <v>54</v>
      </c>
      <c r="P39" s="255" t="s">
        <v>397</v>
      </c>
      <c r="Q39" s="275">
        <v>37</v>
      </c>
      <c r="R39" s="261">
        <v>105.2</v>
      </c>
      <c r="S39" s="261">
        <v>102.5</v>
      </c>
      <c r="T39" s="261">
        <v>43.6</v>
      </c>
    </row>
    <row r="40" spans="1:20" s="256" customFormat="1" ht="9" customHeight="1" x14ac:dyDescent="0.2">
      <c r="A40" s="252" t="s">
        <v>404</v>
      </c>
      <c r="B40" s="272">
        <v>38</v>
      </c>
      <c r="C40" s="267">
        <v>101.6</v>
      </c>
      <c r="D40" s="267">
        <v>116.3</v>
      </c>
      <c r="E40" s="267">
        <v>57.2</v>
      </c>
      <c r="F40" s="253" t="s">
        <v>384</v>
      </c>
      <c r="G40" s="273">
        <v>38</v>
      </c>
      <c r="H40" s="269">
        <v>102.6</v>
      </c>
      <c r="I40" s="269">
        <v>111.1</v>
      </c>
      <c r="J40" s="269">
        <v>51.1</v>
      </c>
      <c r="K40" s="258">
        <v>516</v>
      </c>
      <c r="L40" s="274">
        <v>38</v>
      </c>
      <c r="M40" s="263">
        <v>101.4</v>
      </c>
      <c r="N40" s="263">
        <v>104.9</v>
      </c>
      <c r="O40" s="263">
        <v>52.9</v>
      </c>
      <c r="P40" s="255" t="s">
        <v>418</v>
      </c>
      <c r="Q40" s="275">
        <v>38</v>
      </c>
      <c r="R40" s="261">
        <v>104.4</v>
      </c>
      <c r="S40" s="261">
        <v>101.7</v>
      </c>
      <c r="T40" s="261">
        <v>39.4</v>
      </c>
    </row>
    <row r="41" spans="1:20" s="256" customFormat="1" ht="9" customHeight="1" x14ac:dyDescent="0.2">
      <c r="A41" s="257">
        <v>516</v>
      </c>
      <c r="B41" s="272">
        <v>39</v>
      </c>
      <c r="C41" s="267">
        <v>101.2</v>
      </c>
      <c r="D41" s="267">
        <v>115.8</v>
      </c>
      <c r="E41" s="267">
        <v>57.6</v>
      </c>
      <c r="F41" s="260">
        <v>9231</v>
      </c>
      <c r="G41" s="273">
        <v>39</v>
      </c>
      <c r="H41" s="269">
        <v>102.4</v>
      </c>
      <c r="I41" s="269">
        <v>110.9</v>
      </c>
      <c r="J41" s="269">
        <v>50.1</v>
      </c>
      <c r="K41" s="254" t="s">
        <v>413</v>
      </c>
      <c r="L41" s="274">
        <v>39</v>
      </c>
      <c r="M41" s="263">
        <v>101.4</v>
      </c>
      <c r="N41" s="263">
        <v>104.8</v>
      </c>
      <c r="O41" s="263">
        <v>54.1</v>
      </c>
      <c r="P41" s="255" t="s">
        <v>406</v>
      </c>
      <c r="Q41" s="275">
        <v>39</v>
      </c>
      <c r="R41" s="261">
        <v>104.3</v>
      </c>
      <c r="S41" s="261">
        <v>101.7</v>
      </c>
      <c r="T41" s="261">
        <v>38.6</v>
      </c>
    </row>
    <row r="42" spans="1:20" s="256" customFormat="1" ht="9" customHeight="1" x14ac:dyDescent="0.2">
      <c r="A42" s="252" t="s">
        <v>373</v>
      </c>
      <c r="B42" s="272">
        <v>40</v>
      </c>
      <c r="C42" s="267">
        <v>101.1</v>
      </c>
      <c r="D42" s="267">
        <v>115.7</v>
      </c>
      <c r="E42" s="267">
        <v>54.4</v>
      </c>
      <c r="F42" s="253" t="s">
        <v>419</v>
      </c>
      <c r="G42" s="273">
        <v>40</v>
      </c>
      <c r="H42" s="269">
        <v>102.4</v>
      </c>
      <c r="I42" s="269">
        <v>110.9</v>
      </c>
      <c r="J42" s="269">
        <v>47.5</v>
      </c>
      <c r="K42" s="254" t="s">
        <v>420</v>
      </c>
      <c r="L42" s="274">
        <v>40</v>
      </c>
      <c r="M42" s="263">
        <v>101.3</v>
      </c>
      <c r="N42" s="263">
        <v>104.7</v>
      </c>
      <c r="O42" s="263">
        <v>54.2</v>
      </c>
      <c r="P42" s="255" t="s">
        <v>421</v>
      </c>
      <c r="Q42" s="275">
        <v>40</v>
      </c>
      <c r="R42" s="261">
        <v>103.9</v>
      </c>
      <c r="S42" s="261">
        <v>101.3</v>
      </c>
      <c r="T42" s="261">
        <v>43.3</v>
      </c>
    </row>
    <row r="43" spans="1:20" s="256" customFormat="1" ht="9" customHeight="1" x14ac:dyDescent="0.2">
      <c r="A43" s="257">
        <v>9172</v>
      </c>
      <c r="B43" s="272">
        <v>41</v>
      </c>
      <c r="C43" s="267">
        <v>100.9</v>
      </c>
      <c r="D43" s="267">
        <v>115.5</v>
      </c>
      <c r="E43" s="267">
        <v>58</v>
      </c>
      <c r="F43" s="253" t="s">
        <v>412</v>
      </c>
      <c r="G43" s="273">
        <v>41</v>
      </c>
      <c r="H43" s="269">
        <v>102.1</v>
      </c>
      <c r="I43" s="269">
        <v>110.6</v>
      </c>
      <c r="J43" s="269">
        <v>51</v>
      </c>
      <c r="K43" s="254" t="s">
        <v>374</v>
      </c>
      <c r="L43" s="274">
        <v>41</v>
      </c>
      <c r="M43" s="263">
        <v>101.3</v>
      </c>
      <c r="N43" s="263">
        <v>104.7</v>
      </c>
      <c r="O43" s="263">
        <v>53.8</v>
      </c>
      <c r="P43" s="255" t="s">
        <v>422</v>
      </c>
      <c r="Q43" s="275">
        <v>41</v>
      </c>
      <c r="R43" s="261">
        <v>102.5</v>
      </c>
      <c r="S43" s="261">
        <v>100</v>
      </c>
      <c r="T43" s="261">
        <v>41.7</v>
      </c>
    </row>
    <row r="44" spans="1:20" s="256" customFormat="1" ht="9" customHeight="1" x14ac:dyDescent="0.2">
      <c r="A44" s="252" t="s">
        <v>415</v>
      </c>
      <c r="B44" s="272">
        <v>42</v>
      </c>
      <c r="C44" s="267">
        <v>100.6</v>
      </c>
      <c r="D44" s="267">
        <v>115.1</v>
      </c>
      <c r="E44" s="267">
        <v>54.3</v>
      </c>
      <c r="F44" s="283" t="s">
        <v>438</v>
      </c>
      <c r="G44" s="273">
        <v>42</v>
      </c>
      <c r="H44" s="269">
        <v>102.1</v>
      </c>
      <c r="I44" s="269">
        <v>110.6</v>
      </c>
      <c r="J44" s="269">
        <v>50.8</v>
      </c>
      <c r="K44" s="254" t="s">
        <v>423</v>
      </c>
      <c r="L44" s="274">
        <v>42</v>
      </c>
      <c r="M44" s="263">
        <v>101.2</v>
      </c>
      <c r="N44" s="263">
        <v>104.7</v>
      </c>
      <c r="O44" s="263">
        <v>52.9</v>
      </c>
      <c r="P44" s="255" t="s">
        <v>389</v>
      </c>
      <c r="Q44" s="275">
        <v>42</v>
      </c>
      <c r="R44" s="261">
        <v>102.2</v>
      </c>
      <c r="S44" s="261">
        <v>99.6</v>
      </c>
      <c r="T44" s="261">
        <v>43</v>
      </c>
    </row>
    <row r="45" spans="1:20" s="256" customFormat="1" ht="9" customHeight="1" x14ac:dyDescent="0.2">
      <c r="A45" s="257">
        <v>513</v>
      </c>
      <c r="B45" s="272">
        <v>43</v>
      </c>
      <c r="C45" s="267">
        <v>100.4</v>
      </c>
      <c r="D45" s="267">
        <v>114.9</v>
      </c>
      <c r="E45" s="267">
        <v>57.2</v>
      </c>
      <c r="F45" s="253" t="s">
        <v>375</v>
      </c>
      <c r="G45" s="273">
        <v>43</v>
      </c>
      <c r="H45" s="269">
        <v>101.6</v>
      </c>
      <c r="I45" s="269">
        <v>110.1</v>
      </c>
      <c r="J45" s="269">
        <v>48.6</v>
      </c>
      <c r="K45" s="254" t="s">
        <v>384</v>
      </c>
      <c r="L45" s="274">
        <v>43</v>
      </c>
      <c r="M45" s="263">
        <v>101.1</v>
      </c>
      <c r="N45" s="263">
        <v>104.5</v>
      </c>
      <c r="O45" s="263">
        <v>51.9</v>
      </c>
      <c r="P45" s="255" t="s">
        <v>378</v>
      </c>
      <c r="Q45" s="275">
        <v>43</v>
      </c>
      <c r="R45" s="261">
        <v>101.9</v>
      </c>
      <c r="S45" s="261">
        <v>99.3</v>
      </c>
      <c r="T45" s="261">
        <v>38.9</v>
      </c>
    </row>
    <row r="46" spans="1:20" s="256" customFormat="1" ht="9" customHeight="1" x14ac:dyDescent="0.2">
      <c r="A46" s="257">
        <v>9231</v>
      </c>
      <c r="B46" s="272">
        <v>44</v>
      </c>
      <c r="C46" s="267">
        <v>100.3</v>
      </c>
      <c r="D46" s="267">
        <v>114.8</v>
      </c>
      <c r="E46" s="267">
        <v>56</v>
      </c>
      <c r="F46" s="283" t="s">
        <v>433</v>
      </c>
      <c r="G46" s="273">
        <v>44</v>
      </c>
      <c r="H46" s="269">
        <v>101.1</v>
      </c>
      <c r="I46" s="269">
        <v>109.5</v>
      </c>
      <c r="J46" s="269">
        <v>53.9</v>
      </c>
      <c r="K46" s="254" t="s">
        <v>422</v>
      </c>
      <c r="L46" s="274">
        <v>44</v>
      </c>
      <c r="M46" s="263">
        <v>100.8</v>
      </c>
      <c r="N46" s="263">
        <v>104.3</v>
      </c>
      <c r="O46" s="263">
        <v>51</v>
      </c>
      <c r="P46" s="259">
        <v>9172</v>
      </c>
      <c r="Q46" s="275">
        <v>44</v>
      </c>
      <c r="R46" s="261">
        <v>101.8</v>
      </c>
      <c r="S46" s="261">
        <v>99.3</v>
      </c>
      <c r="T46" s="261">
        <v>42.4</v>
      </c>
    </row>
    <row r="47" spans="1:20" s="256" customFormat="1" ht="9" customHeight="1" x14ac:dyDescent="0.2">
      <c r="A47" s="252" t="s">
        <v>407</v>
      </c>
      <c r="B47" s="272">
        <v>45</v>
      </c>
      <c r="C47" s="267">
        <v>100</v>
      </c>
      <c r="D47" s="267">
        <v>114.5</v>
      </c>
      <c r="E47" s="267">
        <v>54.2</v>
      </c>
      <c r="F47" s="260">
        <v>525</v>
      </c>
      <c r="G47" s="273">
        <v>45</v>
      </c>
      <c r="H47" s="269">
        <v>101.1</v>
      </c>
      <c r="I47" s="269">
        <v>109.5</v>
      </c>
      <c r="J47" s="269">
        <v>50.3</v>
      </c>
      <c r="K47" s="254" t="s">
        <v>418</v>
      </c>
      <c r="L47" s="274">
        <v>45</v>
      </c>
      <c r="M47" s="263">
        <v>100.7</v>
      </c>
      <c r="N47" s="263">
        <v>104.2</v>
      </c>
      <c r="O47" s="263">
        <v>52.7</v>
      </c>
      <c r="P47" s="255" t="s">
        <v>400</v>
      </c>
      <c r="Q47" s="275">
        <v>45</v>
      </c>
      <c r="R47" s="261">
        <v>101.7</v>
      </c>
      <c r="S47" s="261">
        <v>99.1</v>
      </c>
      <c r="T47" s="261">
        <v>41.1</v>
      </c>
    </row>
    <row r="48" spans="1:20" s="256" customFormat="1" ht="9" customHeight="1" x14ac:dyDescent="0.2">
      <c r="A48" s="252" t="s">
        <v>398</v>
      </c>
      <c r="B48" s="272">
        <v>46</v>
      </c>
      <c r="C48" s="267">
        <v>100</v>
      </c>
      <c r="D48" s="267">
        <v>114.4</v>
      </c>
      <c r="E48" s="267">
        <v>56.8</v>
      </c>
      <c r="F48" s="253" t="s">
        <v>402</v>
      </c>
      <c r="G48" s="273">
        <v>46</v>
      </c>
      <c r="H48" s="269">
        <v>100.9</v>
      </c>
      <c r="I48" s="269">
        <v>109.2</v>
      </c>
      <c r="J48" s="269">
        <v>49.5</v>
      </c>
      <c r="K48" s="254" t="s">
        <v>424</v>
      </c>
      <c r="L48" s="274">
        <v>46</v>
      </c>
      <c r="M48" s="263">
        <v>100.6</v>
      </c>
      <c r="N48" s="263">
        <v>104</v>
      </c>
      <c r="O48" s="263">
        <v>50.7</v>
      </c>
      <c r="P48" s="255" t="s">
        <v>366</v>
      </c>
      <c r="Q48" s="275">
        <v>46</v>
      </c>
      <c r="R48" s="261">
        <v>101.4</v>
      </c>
      <c r="S48" s="261">
        <v>98.8</v>
      </c>
      <c r="T48" s="261">
        <v>42.3</v>
      </c>
    </row>
    <row r="49" spans="1:20" s="256" customFormat="1" ht="9" customHeight="1" x14ac:dyDescent="0.2">
      <c r="A49" s="252" t="s">
        <v>409</v>
      </c>
      <c r="B49" s="272">
        <v>47</v>
      </c>
      <c r="C49" s="267">
        <v>99.9</v>
      </c>
      <c r="D49" s="267">
        <v>114.3</v>
      </c>
      <c r="E49" s="267">
        <v>57.2</v>
      </c>
      <c r="F49" s="283" t="s">
        <v>441</v>
      </c>
      <c r="G49" s="273">
        <v>47</v>
      </c>
      <c r="H49" s="269">
        <v>100.7</v>
      </c>
      <c r="I49" s="269">
        <v>109.1</v>
      </c>
      <c r="J49" s="269">
        <v>50.3</v>
      </c>
      <c r="K49" s="254" t="s">
        <v>425</v>
      </c>
      <c r="L49" s="274">
        <v>47</v>
      </c>
      <c r="M49" s="263">
        <v>100.1</v>
      </c>
      <c r="N49" s="263">
        <v>103.5</v>
      </c>
      <c r="O49" s="263">
        <v>53.5</v>
      </c>
      <c r="P49" s="261">
        <v>9393</v>
      </c>
      <c r="Q49" s="275">
        <v>47</v>
      </c>
      <c r="R49" s="261">
        <v>100.2</v>
      </c>
      <c r="S49" s="261">
        <v>97.7</v>
      </c>
      <c r="T49" s="261">
        <v>41.7</v>
      </c>
    </row>
    <row r="50" spans="1:20" s="256" customFormat="1" ht="9" customHeight="1" x14ac:dyDescent="0.2">
      <c r="A50" s="257">
        <v>9593</v>
      </c>
      <c r="B50" s="272">
        <v>48</v>
      </c>
      <c r="C50" s="267">
        <v>99.7</v>
      </c>
      <c r="D50" s="267">
        <v>114.1</v>
      </c>
      <c r="E50" s="267">
        <v>57.4</v>
      </c>
      <c r="F50" s="283" t="s">
        <v>440</v>
      </c>
      <c r="G50" s="273">
        <v>48</v>
      </c>
      <c r="H50" s="269">
        <v>100.4</v>
      </c>
      <c r="I50" s="269">
        <v>108.8</v>
      </c>
      <c r="J50" s="269">
        <v>49.7</v>
      </c>
      <c r="K50" s="254" t="s">
        <v>411</v>
      </c>
      <c r="L50" s="274">
        <v>48</v>
      </c>
      <c r="M50" s="263">
        <v>100.1</v>
      </c>
      <c r="N50" s="263">
        <v>103.5</v>
      </c>
      <c r="O50" s="263">
        <v>52.4</v>
      </c>
      <c r="P50" s="255" t="s">
        <v>423</v>
      </c>
      <c r="Q50" s="275">
        <v>48</v>
      </c>
      <c r="R50" s="261">
        <v>100.2</v>
      </c>
      <c r="S50" s="261">
        <v>97.7</v>
      </c>
      <c r="T50" s="261">
        <v>41.6</v>
      </c>
    </row>
    <row r="51" spans="1:20" s="256" customFormat="1" ht="9" customHeight="1" x14ac:dyDescent="0.2">
      <c r="A51" s="276" t="s">
        <v>385</v>
      </c>
      <c r="B51" s="266">
        <v>49</v>
      </c>
      <c r="C51" s="267">
        <v>99.2</v>
      </c>
      <c r="D51" s="262">
        <v>113.6</v>
      </c>
      <c r="E51" s="267">
        <v>57.6</v>
      </c>
      <c r="F51" s="260">
        <v>9612</v>
      </c>
      <c r="G51" s="268">
        <v>49</v>
      </c>
      <c r="H51" s="269">
        <v>100.4</v>
      </c>
      <c r="I51" s="269">
        <v>108.7</v>
      </c>
      <c r="J51" s="269">
        <v>49.4</v>
      </c>
      <c r="K51" s="254" t="s">
        <v>399</v>
      </c>
      <c r="L51" s="270">
        <v>49</v>
      </c>
      <c r="M51" s="263">
        <v>99.7</v>
      </c>
      <c r="N51" s="263">
        <v>103.1</v>
      </c>
      <c r="O51" s="263">
        <v>53.3</v>
      </c>
      <c r="P51" s="259">
        <v>9612</v>
      </c>
      <c r="Q51" s="277">
        <v>49</v>
      </c>
      <c r="R51" s="261">
        <v>100.1</v>
      </c>
      <c r="S51" s="261">
        <v>97.6</v>
      </c>
      <c r="T51" s="261">
        <v>41.9</v>
      </c>
    </row>
    <row r="52" spans="1:20" s="256" customFormat="1" ht="9" customHeight="1" x14ac:dyDescent="0.2">
      <c r="A52" s="278">
        <v>525</v>
      </c>
      <c r="B52" s="272">
        <v>50</v>
      </c>
      <c r="C52" s="267">
        <v>99.1</v>
      </c>
      <c r="D52" s="262">
        <v>113.4</v>
      </c>
      <c r="E52" s="267">
        <v>57.4</v>
      </c>
      <c r="F52" s="253" t="s">
        <v>383</v>
      </c>
      <c r="G52" s="273">
        <v>50</v>
      </c>
      <c r="H52" s="269">
        <v>100</v>
      </c>
      <c r="I52" s="269">
        <v>108.3</v>
      </c>
      <c r="J52" s="269">
        <v>46.2</v>
      </c>
      <c r="K52" s="254" t="s">
        <v>426</v>
      </c>
      <c r="L52" s="274">
        <v>50</v>
      </c>
      <c r="M52" s="263">
        <v>99.6</v>
      </c>
      <c r="N52" s="263">
        <v>103</v>
      </c>
      <c r="O52" s="263">
        <v>50.8</v>
      </c>
      <c r="P52" s="255" t="s">
        <v>392</v>
      </c>
      <c r="Q52" s="279">
        <v>50</v>
      </c>
      <c r="R52" s="261">
        <v>99.9</v>
      </c>
      <c r="S52" s="261">
        <v>97.4</v>
      </c>
      <c r="T52" s="261">
        <v>41.8</v>
      </c>
    </row>
    <row r="53" spans="1:20" s="256" customFormat="1" ht="9" customHeight="1" x14ac:dyDescent="0.2">
      <c r="A53" s="276" t="s">
        <v>374</v>
      </c>
      <c r="B53" s="272">
        <v>51</v>
      </c>
      <c r="C53" s="267">
        <v>98.7</v>
      </c>
      <c r="D53" s="262">
        <v>113</v>
      </c>
      <c r="E53" s="267">
        <v>57.5</v>
      </c>
      <c r="F53" s="253" t="s">
        <v>381</v>
      </c>
      <c r="G53" s="273">
        <v>51</v>
      </c>
      <c r="H53" s="269">
        <v>99.6</v>
      </c>
      <c r="I53" s="269">
        <v>107.9</v>
      </c>
      <c r="J53" s="269">
        <v>34.9</v>
      </c>
      <c r="K53" s="283" t="s">
        <v>441</v>
      </c>
      <c r="L53" s="274">
        <v>51</v>
      </c>
      <c r="M53" s="263">
        <v>99.5</v>
      </c>
      <c r="N53" s="263">
        <v>102.9</v>
      </c>
      <c r="O53" s="263">
        <v>49.2</v>
      </c>
      <c r="P53" s="255" t="s">
        <v>410</v>
      </c>
      <c r="Q53" s="279">
        <v>51</v>
      </c>
      <c r="R53" s="261">
        <v>99.2</v>
      </c>
      <c r="S53" s="261">
        <v>96.7</v>
      </c>
      <c r="T53" s="261">
        <v>39.299999999999997</v>
      </c>
    </row>
    <row r="54" spans="1:20" s="256" customFormat="1" ht="9" customHeight="1" x14ac:dyDescent="0.2">
      <c r="A54" s="276" t="s">
        <v>423</v>
      </c>
      <c r="B54" s="272">
        <v>52</v>
      </c>
      <c r="C54" s="267">
        <v>98.7</v>
      </c>
      <c r="D54" s="262">
        <v>113</v>
      </c>
      <c r="E54" s="267">
        <v>56.1</v>
      </c>
      <c r="F54" s="283" t="s">
        <v>432</v>
      </c>
      <c r="G54" s="273">
        <v>52</v>
      </c>
      <c r="H54" s="269">
        <v>99.5</v>
      </c>
      <c r="I54" s="269">
        <v>107.8</v>
      </c>
      <c r="J54" s="269">
        <v>33.299999999999997</v>
      </c>
      <c r="K54" s="283" t="s">
        <v>433</v>
      </c>
      <c r="L54" s="274">
        <v>52</v>
      </c>
      <c r="M54" s="263">
        <v>99.5</v>
      </c>
      <c r="N54" s="263">
        <v>102.9</v>
      </c>
      <c r="O54" s="263">
        <v>53.7</v>
      </c>
      <c r="P54" s="259">
        <v>553</v>
      </c>
      <c r="Q54" s="279">
        <v>52</v>
      </c>
      <c r="R54" s="261">
        <v>98.9</v>
      </c>
      <c r="S54" s="261">
        <v>96.4</v>
      </c>
      <c r="T54" s="261">
        <v>41.3</v>
      </c>
    </row>
    <row r="55" spans="1:20" s="256" customFormat="1" ht="9" customHeight="1" x14ac:dyDescent="0.2">
      <c r="A55" s="276" t="s">
        <v>411</v>
      </c>
      <c r="B55" s="272">
        <v>53</v>
      </c>
      <c r="C55" s="267">
        <v>98.6</v>
      </c>
      <c r="D55" s="262">
        <v>112.9</v>
      </c>
      <c r="E55" s="267">
        <v>56.6</v>
      </c>
      <c r="F55" s="253" t="s">
        <v>420</v>
      </c>
      <c r="G55" s="273">
        <v>53</v>
      </c>
      <c r="H55" s="269">
        <v>99.4</v>
      </c>
      <c r="I55" s="269">
        <v>107.6</v>
      </c>
      <c r="J55" s="269">
        <v>33.4</v>
      </c>
      <c r="K55" s="254" t="s">
        <v>400</v>
      </c>
      <c r="L55" s="274">
        <v>53</v>
      </c>
      <c r="M55" s="263">
        <v>99.3</v>
      </c>
      <c r="N55" s="263">
        <v>102.6</v>
      </c>
      <c r="O55" s="263">
        <v>52.4</v>
      </c>
      <c r="P55" s="283" t="s">
        <v>437</v>
      </c>
      <c r="Q55" s="279">
        <v>53</v>
      </c>
      <c r="R55" s="261">
        <v>98.8</v>
      </c>
      <c r="S55" s="261">
        <v>96.4</v>
      </c>
      <c r="T55" s="261">
        <v>41</v>
      </c>
    </row>
    <row r="56" spans="1:20" s="256" customFormat="1" ht="9" customHeight="1" x14ac:dyDescent="0.2">
      <c r="A56" s="276" t="s">
        <v>391</v>
      </c>
      <c r="B56" s="272">
        <v>54</v>
      </c>
      <c r="C56" s="267">
        <v>98.4</v>
      </c>
      <c r="D56" s="262">
        <v>112.7</v>
      </c>
      <c r="E56" s="267">
        <v>58.3</v>
      </c>
      <c r="F56" s="283" t="s">
        <v>436</v>
      </c>
      <c r="G56" s="273">
        <v>54</v>
      </c>
      <c r="H56" s="269">
        <v>99.1</v>
      </c>
      <c r="I56" s="269">
        <v>107.4</v>
      </c>
      <c r="J56" s="269">
        <v>42.6</v>
      </c>
      <c r="K56" s="258">
        <v>545</v>
      </c>
      <c r="L56" s="274">
        <v>54</v>
      </c>
      <c r="M56" s="263">
        <v>99</v>
      </c>
      <c r="N56" s="263">
        <v>102.3</v>
      </c>
      <c r="O56" s="263">
        <v>51.6</v>
      </c>
      <c r="P56" s="255" t="s">
        <v>382</v>
      </c>
      <c r="Q56" s="279">
        <v>54</v>
      </c>
      <c r="R56" s="261">
        <v>98.7</v>
      </c>
      <c r="S56" s="261">
        <v>96.2</v>
      </c>
      <c r="T56" s="261">
        <v>41.3</v>
      </c>
    </row>
    <row r="57" spans="1:20" s="256" customFormat="1" ht="9" customHeight="1" x14ac:dyDescent="0.2">
      <c r="A57" s="276" t="s">
        <v>395</v>
      </c>
      <c r="B57" s="272">
        <v>55</v>
      </c>
      <c r="C57" s="267">
        <v>98.3</v>
      </c>
      <c r="D57" s="262">
        <v>112.5</v>
      </c>
      <c r="E57" s="267">
        <v>54.5</v>
      </c>
      <c r="F57" s="260">
        <v>516</v>
      </c>
      <c r="G57" s="273">
        <v>55</v>
      </c>
      <c r="H57" s="269">
        <v>98.3</v>
      </c>
      <c r="I57" s="269">
        <v>106.4</v>
      </c>
      <c r="J57" s="269">
        <v>48.3</v>
      </c>
      <c r="K57" s="263">
        <v>9393</v>
      </c>
      <c r="L57" s="274">
        <v>55</v>
      </c>
      <c r="M57" s="263">
        <v>98.9</v>
      </c>
      <c r="N57" s="263">
        <v>102.3</v>
      </c>
      <c r="O57" s="263">
        <v>52.5</v>
      </c>
      <c r="P57" s="255" t="s">
        <v>367</v>
      </c>
      <c r="Q57" s="279">
        <v>55</v>
      </c>
      <c r="R57" s="261">
        <v>98.6</v>
      </c>
      <c r="S57" s="261">
        <v>96.2</v>
      </c>
      <c r="T57" s="261">
        <v>41.3</v>
      </c>
    </row>
    <row r="58" spans="1:20" s="256" customFormat="1" ht="9" customHeight="1" x14ac:dyDescent="0.2">
      <c r="A58" s="276" t="s">
        <v>400</v>
      </c>
      <c r="B58" s="272">
        <v>56</v>
      </c>
      <c r="C58" s="267">
        <v>98.3</v>
      </c>
      <c r="D58" s="262">
        <v>112.5</v>
      </c>
      <c r="E58" s="267">
        <v>56.3</v>
      </c>
      <c r="F58" s="253" t="s">
        <v>424</v>
      </c>
      <c r="G58" s="273">
        <v>56</v>
      </c>
      <c r="H58" s="269">
        <v>98.1</v>
      </c>
      <c r="I58" s="269">
        <v>106.3</v>
      </c>
      <c r="J58" s="269">
        <v>48.6</v>
      </c>
      <c r="K58" s="283" t="s">
        <v>436</v>
      </c>
      <c r="L58" s="274">
        <v>56</v>
      </c>
      <c r="M58" s="263">
        <v>98.5</v>
      </c>
      <c r="N58" s="263">
        <v>101.9</v>
      </c>
      <c r="O58" s="263">
        <v>52</v>
      </c>
      <c r="P58" s="255" t="s">
        <v>408</v>
      </c>
      <c r="Q58" s="279">
        <v>56</v>
      </c>
      <c r="R58" s="261">
        <v>98.4</v>
      </c>
      <c r="S58" s="261">
        <v>95.9</v>
      </c>
      <c r="T58" s="261">
        <v>41.1</v>
      </c>
    </row>
    <row r="59" spans="1:20" s="256" customFormat="1" ht="9" customHeight="1" x14ac:dyDescent="0.2">
      <c r="A59" s="276" t="s">
        <v>406</v>
      </c>
      <c r="B59" s="272">
        <v>57</v>
      </c>
      <c r="C59" s="267">
        <v>98.2</v>
      </c>
      <c r="D59" s="262">
        <v>112.4</v>
      </c>
      <c r="E59" s="267">
        <v>53.8</v>
      </c>
      <c r="F59" s="253" t="s">
        <v>423</v>
      </c>
      <c r="G59" s="273">
        <v>57</v>
      </c>
      <c r="H59" s="269">
        <v>97.9</v>
      </c>
      <c r="I59" s="269">
        <v>106</v>
      </c>
      <c r="J59" s="269">
        <v>47.1</v>
      </c>
      <c r="K59" s="254" t="s">
        <v>406</v>
      </c>
      <c r="L59" s="274">
        <v>57</v>
      </c>
      <c r="M59" s="263">
        <v>98.4</v>
      </c>
      <c r="N59" s="263">
        <v>101.7</v>
      </c>
      <c r="O59" s="263">
        <v>52.3</v>
      </c>
      <c r="P59" s="255" t="s">
        <v>420</v>
      </c>
      <c r="Q59" s="279">
        <v>57</v>
      </c>
      <c r="R59" s="261">
        <v>97.3</v>
      </c>
      <c r="S59" s="261">
        <v>94.9</v>
      </c>
      <c r="T59" s="261">
        <v>40.4</v>
      </c>
    </row>
    <row r="60" spans="1:20" s="256" customFormat="1" ht="9" customHeight="1" x14ac:dyDescent="0.2">
      <c r="A60" s="276" t="s">
        <v>427</v>
      </c>
      <c r="B60" s="272">
        <v>59</v>
      </c>
      <c r="C60" s="267">
        <v>97.8</v>
      </c>
      <c r="D60" s="262">
        <v>112</v>
      </c>
      <c r="E60" s="267">
        <v>55.8</v>
      </c>
      <c r="F60" s="253" t="s">
        <v>408</v>
      </c>
      <c r="G60" s="273">
        <v>58</v>
      </c>
      <c r="H60" s="269">
        <v>97.9</v>
      </c>
      <c r="I60" s="269">
        <v>106</v>
      </c>
      <c r="J60" s="269">
        <v>47.4</v>
      </c>
      <c r="K60" s="254" t="s">
        <v>421</v>
      </c>
      <c r="L60" s="274">
        <v>58</v>
      </c>
      <c r="M60" s="263">
        <v>98.3</v>
      </c>
      <c r="N60" s="263">
        <v>101.7</v>
      </c>
      <c r="O60" s="263">
        <v>52.4</v>
      </c>
      <c r="P60" s="255" t="s">
        <v>412</v>
      </c>
      <c r="Q60" s="279">
        <v>58</v>
      </c>
      <c r="R60" s="261">
        <v>97.1</v>
      </c>
      <c r="S60" s="261">
        <v>94.7</v>
      </c>
      <c r="T60" s="261">
        <v>40.6</v>
      </c>
    </row>
    <row r="61" spans="1:20" s="256" customFormat="1" ht="9" customHeight="1" x14ac:dyDescent="0.2">
      <c r="A61" s="284" t="s">
        <v>438</v>
      </c>
      <c r="B61" s="272">
        <v>58</v>
      </c>
      <c r="C61" s="267">
        <v>97.8</v>
      </c>
      <c r="D61" s="262">
        <v>112</v>
      </c>
      <c r="E61" s="267">
        <v>52.2</v>
      </c>
      <c r="F61" s="253" t="s">
        <v>428</v>
      </c>
      <c r="G61" s="273">
        <v>59</v>
      </c>
      <c r="H61" s="269">
        <v>97.8</v>
      </c>
      <c r="I61" s="269">
        <v>106</v>
      </c>
      <c r="J61" s="269">
        <v>47.8</v>
      </c>
      <c r="K61" s="254" t="s">
        <v>428</v>
      </c>
      <c r="L61" s="274">
        <v>59</v>
      </c>
      <c r="M61" s="263">
        <v>98.1</v>
      </c>
      <c r="N61" s="263">
        <v>101.4</v>
      </c>
      <c r="O61" s="263">
        <v>49</v>
      </c>
      <c r="P61" s="259">
        <v>9290</v>
      </c>
      <c r="Q61" s="279">
        <v>59</v>
      </c>
      <c r="R61" s="261">
        <v>97.1</v>
      </c>
      <c r="S61" s="261">
        <v>94.7</v>
      </c>
      <c r="T61" s="261">
        <v>40.299999999999997</v>
      </c>
    </row>
    <row r="62" spans="1:20" s="256" customFormat="1" ht="9" customHeight="1" x14ac:dyDescent="0.2">
      <c r="A62" s="276" t="s">
        <v>424</v>
      </c>
      <c r="B62" s="272">
        <v>60</v>
      </c>
      <c r="C62" s="267">
        <v>97.7</v>
      </c>
      <c r="D62" s="262">
        <v>111.9</v>
      </c>
      <c r="E62" s="267">
        <v>37.6</v>
      </c>
      <c r="F62" s="253" t="s">
        <v>425</v>
      </c>
      <c r="G62" s="273">
        <v>60</v>
      </c>
      <c r="H62" s="269">
        <v>97.8</v>
      </c>
      <c r="I62" s="269">
        <v>105.9</v>
      </c>
      <c r="J62" s="269">
        <v>48.3</v>
      </c>
      <c r="K62" s="258">
        <v>9231</v>
      </c>
      <c r="L62" s="274">
        <v>60</v>
      </c>
      <c r="M62" s="263">
        <v>98</v>
      </c>
      <c r="N62" s="263">
        <v>101.3</v>
      </c>
      <c r="O62" s="263">
        <v>52.7</v>
      </c>
      <c r="P62" s="255" t="s">
        <v>409</v>
      </c>
      <c r="Q62" s="279">
        <v>60</v>
      </c>
      <c r="R62" s="261">
        <v>96.9</v>
      </c>
      <c r="S62" s="261">
        <v>94.5</v>
      </c>
      <c r="T62" s="261">
        <v>37.6</v>
      </c>
    </row>
    <row r="63" spans="1:20" s="256" customFormat="1" ht="9" customHeight="1" x14ac:dyDescent="0.2">
      <c r="A63" s="278">
        <v>545</v>
      </c>
      <c r="B63" s="272">
        <v>61</v>
      </c>
      <c r="C63" s="267">
        <v>97.5</v>
      </c>
      <c r="D63" s="262">
        <v>111.6</v>
      </c>
      <c r="E63" s="267">
        <v>57.2</v>
      </c>
      <c r="F63" s="253" t="s">
        <v>394</v>
      </c>
      <c r="G63" s="273">
        <v>61</v>
      </c>
      <c r="H63" s="269">
        <v>97.5</v>
      </c>
      <c r="I63" s="269">
        <v>105.6</v>
      </c>
      <c r="J63" s="269">
        <v>48.4</v>
      </c>
      <c r="K63" s="254" t="s">
        <v>394</v>
      </c>
      <c r="L63" s="274">
        <v>61</v>
      </c>
      <c r="M63" s="263">
        <v>97.9</v>
      </c>
      <c r="N63" s="263">
        <v>101.2</v>
      </c>
      <c r="O63" s="263">
        <v>51.6</v>
      </c>
      <c r="P63" s="255" t="s">
        <v>403</v>
      </c>
      <c r="Q63" s="279">
        <v>61</v>
      </c>
      <c r="R63" s="261">
        <v>96.9</v>
      </c>
      <c r="S63" s="261">
        <v>94.5</v>
      </c>
      <c r="T63" s="261">
        <v>40.6</v>
      </c>
    </row>
    <row r="64" spans="1:20" s="256" customFormat="1" ht="9" customHeight="1" x14ac:dyDescent="0.2">
      <c r="A64" s="276" t="s">
        <v>366</v>
      </c>
      <c r="B64" s="272">
        <v>62</v>
      </c>
      <c r="C64" s="267">
        <v>97.5</v>
      </c>
      <c r="D64" s="262">
        <v>111.6</v>
      </c>
      <c r="E64" s="267">
        <v>54.8</v>
      </c>
      <c r="F64" s="253" t="s">
        <v>390</v>
      </c>
      <c r="G64" s="273">
        <v>62</v>
      </c>
      <c r="H64" s="269">
        <v>97.3</v>
      </c>
      <c r="I64" s="269">
        <v>105.4</v>
      </c>
      <c r="J64" s="269">
        <v>48.1</v>
      </c>
      <c r="K64" s="254" t="s">
        <v>417</v>
      </c>
      <c r="L64" s="274">
        <v>62</v>
      </c>
      <c r="M64" s="263">
        <v>97.9</v>
      </c>
      <c r="N64" s="263">
        <v>101.2</v>
      </c>
      <c r="O64" s="263">
        <v>51.3</v>
      </c>
      <c r="P64" s="255" t="s">
        <v>416</v>
      </c>
      <c r="Q64" s="279">
        <v>62</v>
      </c>
      <c r="R64" s="261">
        <v>96.9</v>
      </c>
      <c r="S64" s="261">
        <v>94.5</v>
      </c>
      <c r="T64" s="261">
        <v>45.1</v>
      </c>
    </row>
    <row r="65" spans="1:20" s="256" customFormat="1" ht="9" customHeight="1" x14ac:dyDescent="0.2">
      <c r="A65" s="276" t="s">
        <v>420</v>
      </c>
      <c r="B65" s="272">
        <v>63</v>
      </c>
      <c r="C65" s="267">
        <v>97.4</v>
      </c>
      <c r="D65" s="262">
        <v>111.5</v>
      </c>
      <c r="E65" s="267">
        <v>56.7</v>
      </c>
      <c r="F65" s="260">
        <v>9172</v>
      </c>
      <c r="G65" s="273">
        <v>63</v>
      </c>
      <c r="H65" s="269">
        <v>97.2</v>
      </c>
      <c r="I65" s="269">
        <v>105.2</v>
      </c>
      <c r="J65" s="269">
        <v>48.3</v>
      </c>
      <c r="K65" s="254" t="s">
        <v>378</v>
      </c>
      <c r="L65" s="274">
        <v>63</v>
      </c>
      <c r="M65" s="263">
        <v>97.9</v>
      </c>
      <c r="N65" s="263">
        <v>101.2</v>
      </c>
      <c r="O65" s="263">
        <v>51.2</v>
      </c>
      <c r="P65" s="255" t="s">
        <v>425</v>
      </c>
      <c r="Q65" s="279">
        <v>63</v>
      </c>
      <c r="R65" s="261">
        <v>96.7</v>
      </c>
      <c r="S65" s="261">
        <v>94.3</v>
      </c>
      <c r="T65" s="261">
        <v>40.4</v>
      </c>
    </row>
    <row r="66" spans="1:20" s="256" customFormat="1" ht="9" customHeight="1" x14ac:dyDescent="0.2">
      <c r="A66" s="284" t="s">
        <v>441</v>
      </c>
      <c r="B66" s="272">
        <v>64</v>
      </c>
      <c r="C66" s="267">
        <v>97.4</v>
      </c>
      <c r="D66" s="262">
        <v>111.4</v>
      </c>
      <c r="E66" s="267">
        <v>57.9</v>
      </c>
      <c r="F66" s="253" t="s">
        <v>385</v>
      </c>
      <c r="G66" s="273">
        <v>64</v>
      </c>
      <c r="H66" s="269">
        <v>96.2</v>
      </c>
      <c r="I66" s="269">
        <v>104.2</v>
      </c>
      <c r="J66" s="269">
        <v>45.8</v>
      </c>
      <c r="K66" s="258">
        <v>553</v>
      </c>
      <c r="L66" s="274">
        <v>64</v>
      </c>
      <c r="M66" s="263">
        <v>97.7</v>
      </c>
      <c r="N66" s="263">
        <v>101</v>
      </c>
      <c r="O66" s="263">
        <v>52.5</v>
      </c>
      <c r="P66" s="283" t="s">
        <v>433</v>
      </c>
      <c r="Q66" s="279">
        <v>64</v>
      </c>
      <c r="R66" s="261">
        <v>96.7</v>
      </c>
      <c r="S66" s="261">
        <v>94.2</v>
      </c>
      <c r="T66" s="261">
        <v>37</v>
      </c>
    </row>
    <row r="67" spans="1:20" s="256" customFormat="1" ht="9" customHeight="1" x14ac:dyDescent="0.2">
      <c r="A67" s="284" t="s">
        <v>432</v>
      </c>
      <c r="B67" s="272">
        <v>65</v>
      </c>
      <c r="C67" s="267">
        <v>97.1</v>
      </c>
      <c r="D67" s="262">
        <v>111.2</v>
      </c>
      <c r="E67" s="267">
        <v>57.4</v>
      </c>
      <c r="F67" s="253" t="s">
        <v>387</v>
      </c>
      <c r="G67" s="273">
        <v>65</v>
      </c>
      <c r="H67" s="269">
        <v>96</v>
      </c>
      <c r="I67" s="269">
        <v>104</v>
      </c>
      <c r="J67" s="269">
        <v>48.1</v>
      </c>
      <c r="K67" s="254" t="s">
        <v>415</v>
      </c>
      <c r="L67" s="274">
        <v>65</v>
      </c>
      <c r="M67" s="263">
        <v>97.7</v>
      </c>
      <c r="N67" s="263">
        <v>101</v>
      </c>
      <c r="O67" s="263">
        <v>52.5</v>
      </c>
      <c r="P67" s="255" t="s">
        <v>393</v>
      </c>
      <c r="Q67" s="279">
        <v>65</v>
      </c>
      <c r="R67" s="261">
        <v>96.4</v>
      </c>
      <c r="S67" s="261">
        <v>94</v>
      </c>
      <c r="T67" s="261">
        <v>40.299999999999997</v>
      </c>
    </row>
    <row r="68" spans="1:20" s="256" customFormat="1" ht="9" customHeight="1" x14ac:dyDescent="0.2">
      <c r="A68" s="276" t="s">
        <v>378</v>
      </c>
      <c r="B68" s="272">
        <v>67</v>
      </c>
      <c r="C68" s="267">
        <v>96.8</v>
      </c>
      <c r="D68" s="262">
        <v>110.8</v>
      </c>
      <c r="E68" s="267">
        <v>57.6</v>
      </c>
      <c r="F68" s="253" t="s">
        <v>393</v>
      </c>
      <c r="G68" s="273">
        <v>66</v>
      </c>
      <c r="H68" s="269">
        <v>95.6</v>
      </c>
      <c r="I68" s="269">
        <v>103.5</v>
      </c>
      <c r="J68" s="269">
        <v>46</v>
      </c>
      <c r="K68" s="283" t="s">
        <v>440</v>
      </c>
      <c r="L68" s="274">
        <v>66</v>
      </c>
      <c r="M68" s="263">
        <v>97.5</v>
      </c>
      <c r="N68" s="263">
        <v>100.8</v>
      </c>
      <c r="O68" s="263">
        <v>51.4</v>
      </c>
      <c r="P68" s="255" t="s">
        <v>426</v>
      </c>
      <c r="Q68" s="279">
        <v>66</v>
      </c>
      <c r="R68" s="261">
        <v>96.4</v>
      </c>
      <c r="S68" s="261">
        <v>94</v>
      </c>
      <c r="T68" s="261">
        <v>37.9</v>
      </c>
    </row>
    <row r="69" spans="1:20" s="256" customFormat="1" ht="9" customHeight="1" x14ac:dyDescent="0.2">
      <c r="A69" s="276" t="s">
        <v>421</v>
      </c>
      <c r="B69" s="272">
        <v>66</v>
      </c>
      <c r="C69" s="267">
        <v>96.8</v>
      </c>
      <c r="D69" s="262">
        <v>110.8</v>
      </c>
      <c r="E69" s="267">
        <v>53.5</v>
      </c>
      <c r="F69" s="253" t="s">
        <v>421</v>
      </c>
      <c r="G69" s="273">
        <v>67</v>
      </c>
      <c r="H69" s="269">
        <v>94.9</v>
      </c>
      <c r="I69" s="269">
        <v>102.8</v>
      </c>
      <c r="J69" s="269">
        <v>33.5</v>
      </c>
      <c r="K69" s="254" t="s">
        <v>401</v>
      </c>
      <c r="L69" s="274">
        <v>67</v>
      </c>
      <c r="M69" s="263">
        <v>97.5</v>
      </c>
      <c r="N69" s="263">
        <v>100.8</v>
      </c>
      <c r="O69" s="263">
        <v>52.1</v>
      </c>
      <c r="P69" s="255" t="s">
        <v>381</v>
      </c>
      <c r="Q69" s="279">
        <v>67</v>
      </c>
      <c r="R69" s="261">
        <v>95.9</v>
      </c>
      <c r="S69" s="261">
        <v>93.5</v>
      </c>
      <c r="T69" s="261">
        <v>40.200000000000003</v>
      </c>
    </row>
    <row r="70" spans="1:20" s="256" customFormat="1" ht="9" customHeight="1" x14ac:dyDescent="0.2">
      <c r="A70" s="284" t="s">
        <v>437</v>
      </c>
      <c r="B70" s="272">
        <v>68</v>
      </c>
      <c r="C70" s="267">
        <v>96.7</v>
      </c>
      <c r="D70" s="262">
        <v>110.7</v>
      </c>
      <c r="E70" s="267">
        <v>58.8</v>
      </c>
      <c r="F70" s="260">
        <v>9151</v>
      </c>
      <c r="G70" s="273">
        <v>68</v>
      </c>
      <c r="H70" s="269">
        <v>94.7</v>
      </c>
      <c r="I70" s="269">
        <v>102.6</v>
      </c>
      <c r="J70" s="269">
        <v>45.9</v>
      </c>
      <c r="K70" s="254" t="s">
        <v>429</v>
      </c>
      <c r="L70" s="274">
        <v>68</v>
      </c>
      <c r="M70" s="263">
        <v>97.5</v>
      </c>
      <c r="N70" s="263">
        <v>100.8</v>
      </c>
      <c r="O70" s="263">
        <v>52.3</v>
      </c>
      <c r="P70" s="255" t="s">
        <v>424</v>
      </c>
      <c r="Q70" s="279">
        <v>68</v>
      </c>
      <c r="R70" s="261">
        <v>94</v>
      </c>
      <c r="S70" s="261">
        <v>91.6</v>
      </c>
      <c r="T70" s="261">
        <v>39.1</v>
      </c>
    </row>
    <row r="71" spans="1:20" s="256" customFormat="1" ht="9" customHeight="1" x14ac:dyDescent="0.2">
      <c r="A71" s="278">
        <v>505</v>
      </c>
      <c r="B71" s="272">
        <v>69</v>
      </c>
      <c r="C71" s="267">
        <v>96.5</v>
      </c>
      <c r="D71" s="262">
        <v>110.4</v>
      </c>
      <c r="E71" s="267">
        <v>56.4</v>
      </c>
      <c r="F71" s="253" t="s">
        <v>418</v>
      </c>
      <c r="G71" s="273">
        <v>69</v>
      </c>
      <c r="H71" s="269">
        <v>94.7</v>
      </c>
      <c r="I71" s="269">
        <v>102.5</v>
      </c>
      <c r="J71" s="269">
        <v>46.7</v>
      </c>
      <c r="K71" s="254" t="s">
        <v>393</v>
      </c>
      <c r="L71" s="274">
        <v>69</v>
      </c>
      <c r="M71" s="263">
        <v>97.4</v>
      </c>
      <c r="N71" s="263">
        <v>100.7</v>
      </c>
      <c r="O71" s="263">
        <v>50.4</v>
      </c>
      <c r="P71" s="255" t="s">
        <v>398</v>
      </c>
      <c r="Q71" s="279">
        <v>69</v>
      </c>
      <c r="R71" s="261">
        <v>93.3</v>
      </c>
      <c r="S71" s="261">
        <v>91</v>
      </c>
      <c r="T71" s="261">
        <v>35.700000000000003</v>
      </c>
    </row>
    <row r="72" spans="1:20" s="256" customFormat="1" ht="9" customHeight="1" x14ac:dyDescent="0.2">
      <c r="A72" s="278">
        <v>9570</v>
      </c>
      <c r="B72" s="272">
        <v>70</v>
      </c>
      <c r="C72" s="267">
        <v>95.8</v>
      </c>
      <c r="D72" s="262">
        <v>109.7</v>
      </c>
      <c r="E72" s="267">
        <v>56.4</v>
      </c>
      <c r="F72" s="283" t="s">
        <v>437</v>
      </c>
      <c r="G72" s="273">
        <v>70</v>
      </c>
      <c r="H72" s="269">
        <v>94</v>
      </c>
      <c r="I72" s="269">
        <v>101.8</v>
      </c>
      <c r="J72" s="269">
        <v>46.9</v>
      </c>
      <c r="K72" s="254" t="s">
        <v>403</v>
      </c>
      <c r="L72" s="274">
        <v>70</v>
      </c>
      <c r="M72" s="263">
        <v>97.3</v>
      </c>
      <c r="N72" s="263">
        <v>100.6</v>
      </c>
      <c r="O72" s="263">
        <v>51.9</v>
      </c>
      <c r="P72" s="255" t="s">
        <v>419</v>
      </c>
      <c r="Q72" s="279">
        <v>70</v>
      </c>
      <c r="R72" s="261">
        <v>92.9</v>
      </c>
      <c r="S72" s="261">
        <v>90.6</v>
      </c>
      <c r="T72" s="261">
        <v>34.200000000000003</v>
      </c>
    </row>
    <row r="73" spans="1:20" s="256" customFormat="1" ht="9" customHeight="1" x14ac:dyDescent="0.2">
      <c r="A73" s="276" t="s">
        <v>376</v>
      </c>
      <c r="B73" s="272">
        <v>71</v>
      </c>
      <c r="C73" s="267">
        <v>95.5</v>
      </c>
      <c r="D73" s="262">
        <v>109.3</v>
      </c>
      <c r="E73" s="267">
        <v>58.6</v>
      </c>
      <c r="F73" s="253" t="s">
        <v>401</v>
      </c>
      <c r="G73" s="273">
        <v>71</v>
      </c>
      <c r="H73" s="269">
        <v>93</v>
      </c>
      <c r="I73" s="269">
        <v>100.8</v>
      </c>
      <c r="J73" s="269">
        <v>43.6</v>
      </c>
      <c r="K73" s="283" t="s">
        <v>438</v>
      </c>
      <c r="L73" s="274">
        <v>71</v>
      </c>
      <c r="M73" s="263">
        <v>97</v>
      </c>
      <c r="N73" s="263">
        <v>100.3</v>
      </c>
      <c r="O73" s="263">
        <v>51.5</v>
      </c>
      <c r="P73" s="255" t="s">
        <v>402</v>
      </c>
      <c r="Q73" s="279">
        <v>71</v>
      </c>
      <c r="R73" s="261">
        <v>92.8</v>
      </c>
      <c r="S73" s="261">
        <v>90.4</v>
      </c>
      <c r="T73" s="261">
        <v>39.700000000000003</v>
      </c>
    </row>
    <row r="74" spans="1:20" s="256" customFormat="1" ht="9" customHeight="1" x14ac:dyDescent="0.2">
      <c r="A74" s="278">
        <v>9533</v>
      </c>
      <c r="B74" s="272">
        <v>72</v>
      </c>
      <c r="C74" s="267">
        <v>95.2</v>
      </c>
      <c r="D74" s="262">
        <v>109</v>
      </c>
      <c r="E74" s="267">
        <v>56.3</v>
      </c>
      <c r="F74" s="253" t="s">
        <v>365</v>
      </c>
      <c r="G74" s="273">
        <v>72</v>
      </c>
      <c r="H74" s="269">
        <v>92.9</v>
      </c>
      <c r="I74" s="269">
        <v>100.6</v>
      </c>
      <c r="J74" s="269">
        <v>46.3</v>
      </c>
      <c r="K74" s="283" t="s">
        <v>435</v>
      </c>
      <c r="L74" s="274">
        <v>72</v>
      </c>
      <c r="M74" s="263">
        <v>96.8</v>
      </c>
      <c r="N74" s="263">
        <v>100.1</v>
      </c>
      <c r="O74" s="263">
        <v>51.2</v>
      </c>
      <c r="P74" s="255" t="s">
        <v>384</v>
      </c>
      <c r="Q74" s="279">
        <v>72</v>
      </c>
      <c r="R74" s="261">
        <v>92.7</v>
      </c>
      <c r="S74" s="261">
        <v>90.4</v>
      </c>
      <c r="T74" s="261">
        <v>50.3</v>
      </c>
    </row>
    <row r="75" spans="1:20" s="256" customFormat="1" ht="9" customHeight="1" x14ac:dyDescent="0.2">
      <c r="A75" s="276" t="s">
        <v>422</v>
      </c>
      <c r="B75" s="272">
        <v>73</v>
      </c>
      <c r="C75" s="267">
        <v>95</v>
      </c>
      <c r="D75" s="262">
        <v>108.8</v>
      </c>
      <c r="E75" s="267">
        <v>37.799999999999997</v>
      </c>
      <c r="F75" s="253" t="s">
        <v>399</v>
      </c>
      <c r="G75" s="273">
        <v>73</v>
      </c>
      <c r="H75" s="269">
        <v>92.8</v>
      </c>
      <c r="I75" s="269">
        <v>100.5</v>
      </c>
      <c r="J75" s="269">
        <v>46</v>
      </c>
      <c r="K75" s="254" t="s">
        <v>376</v>
      </c>
      <c r="L75" s="274">
        <v>73</v>
      </c>
      <c r="M75" s="263">
        <v>96.5</v>
      </c>
      <c r="N75" s="263">
        <v>99.8</v>
      </c>
      <c r="O75" s="263">
        <v>50.8</v>
      </c>
      <c r="P75" s="255" t="s">
        <v>415</v>
      </c>
      <c r="Q75" s="279">
        <v>73</v>
      </c>
      <c r="R75" s="261">
        <v>92.5</v>
      </c>
      <c r="S75" s="261">
        <v>90.2</v>
      </c>
      <c r="T75" s="261">
        <v>37.200000000000003</v>
      </c>
    </row>
    <row r="76" spans="1:20" s="256" customFormat="1" ht="9" customHeight="1" x14ac:dyDescent="0.2">
      <c r="A76" s="276" t="s">
        <v>425</v>
      </c>
      <c r="B76" s="272">
        <v>74</v>
      </c>
      <c r="C76" s="267">
        <v>94.9</v>
      </c>
      <c r="D76" s="262">
        <v>108.6</v>
      </c>
      <c r="E76" s="267">
        <v>56.3</v>
      </c>
      <c r="F76" s="253" t="s">
        <v>427</v>
      </c>
      <c r="G76" s="273">
        <v>74</v>
      </c>
      <c r="H76" s="269">
        <v>92.2</v>
      </c>
      <c r="I76" s="269">
        <v>99.9</v>
      </c>
      <c r="J76" s="269">
        <v>39.4</v>
      </c>
      <c r="K76" s="254" t="s">
        <v>388</v>
      </c>
      <c r="L76" s="274">
        <v>74</v>
      </c>
      <c r="M76" s="263">
        <v>96.4</v>
      </c>
      <c r="N76" s="263">
        <v>99.7</v>
      </c>
      <c r="O76" s="263">
        <v>51.4</v>
      </c>
      <c r="P76" s="255" t="s">
        <v>414</v>
      </c>
      <c r="Q76" s="279">
        <v>74</v>
      </c>
      <c r="R76" s="261">
        <v>92.3</v>
      </c>
      <c r="S76" s="261">
        <v>90</v>
      </c>
      <c r="T76" s="261">
        <v>38.799999999999997</v>
      </c>
    </row>
    <row r="77" spans="1:20" s="256" customFormat="1" ht="9" customHeight="1" x14ac:dyDescent="0.2">
      <c r="A77" s="276" t="s">
        <v>389</v>
      </c>
      <c r="B77" s="272">
        <v>75</v>
      </c>
      <c r="C77" s="267">
        <v>94.6</v>
      </c>
      <c r="D77" s="262">
        <v>108.3</v>
      </c>
      <c r="E77" s="267">
        <v>58.3</v>
      </c>
      <c r="F77" s="253" t="s">
        <v>368</v>
      </c>
      <c r="G77" s="273">
        <v>75</v>
      </c>
      <c r="H77" s="269">
        <v>92</v>
      </c>
      <c r="I77" s="269">
        <v>99.7</v>
      </c>
      <c r="J77" s="269">
        <v>41.2</v>
      </c>
      <c r="K77" s="254" t="s">
        <v>366</v>
      </c>
      <c r="L77" s="274">
        <v>75</v>
      </c>
      <c r="M77" s="263">
        <v>96.2</v>
      </c>
      <c r="N77" s="263">
        <v>99.5</v>
      </c>
      <c r="O77" s="263">
        <v>49</v>
      </c>
      <c r="P77" s="255" t="s">
        <v>417</v>
      </c>
      <c r="Q77" s="279">
        <v>75</v>
      </c>
      <c r="R77" s="261">
        <v>91.1</v>
      </c>
      <c r="S77" s="261">
        <v>88.9</v>
      </c>
      <c r="T77" s="261">
        <v>38.1</v>
      </c>
    </row>
    <row r="78" spans="1:20" s="256" customFormat="1" ht="9" customHeight="1" x14ac:dyDescent="0.2">
      <c r="A78" s="278">
        <v>9290</v>
      </c>
      <c r="B78" s="272">
        <v>76</v>
      </c>
      <c r="C78" s="267">
        <v>94.3</v>
      </c>
      <c r="D78" s="262">
        <v>107.9</v>
      </c>
      <c r="E78" s="267">
        <v>56.7</v>
      </c>
      <c r="F78" s="253" t="s">
        <v>422</v>
      </c>
      <c r="G78" s="273">
        <v>76</v>
      </c>
      <c r="H78" s="269">
        <v>92</v>
      </c>
      <c r="I78" s="269">
        <v>99.6</v>
      </c>
      <c r="J78" s="269">
        <v>37.799999999999997</v>
      </c>
      <c r="K78" s="254" t="s">
        <v>386</v>
      </c>
      <c r="L78" s="274">
        <v>76</v>
      </c>
      <c r="M78" s="263">
        <v>95.4</v>
      </c>
      <c r="N78" s="263">
        <v>98.6</v>
      </c>
      <c r="O78" s="263">
        <v>51.1</v>
      </c>
      <c r="P78" s="255" t="s">
        <v>427</v>
      </c>
      <c r="Q78" s="279">
        <v>76</v>
      </c>
      <c r="R78" s="261">
        <v>90.6</v>
      </c>
      <c r="S78" s="261">
        <v>88.3</v>
      </c>
      <c r="T78" s="261">
        <v>37.299999999999997</v>
      </c>
    </row>
    <row r="79" spans="1:20" s="256" customFormat="1" ht="9" customHeight="1" x14ac:dyDescent="0.2">
      <c r="A79" s="276" t="s">
        <v>418</v>
      </c>
      <c r="B79" s="272">
        <v>77</v>
      </c>
      <c r="C79" s="267">
        <v>94</v>
      </c>
      <c r="D79" s="262">
        <v>107.6</v>
      </c>
      <c r="E79" s="267">
        <v>57.6</v>
      </c>
      <c r="F79" s="253" t="s">
        <v>416</v>
      </c>
      <c r="G79" s="273">
        <v>77</v>
      </c>
      <c r="H79" s="269">
        <v>91.2</v>
      </c>
      <c r="I79" s="269">
        <v>98.7</v>
      </c>
      <c r="J79" s="269">
        <v>45.3</v>
      </c>
      <c r="K79" s="254" t="s">
        <v>427</v>
      </c>
      <c r="L79" s="274">
        <v>77</v>
      </c>
      <c r="M79" s="263">
        <v>95.3</v>
      </c>
      <c r="N79" s="263">
        <v>98.6</v>
      </c>
      <c r="O79" s="263">
        <v>51.4</v>
      </c>
      <c r="P79" s="255" t="s">
        <v>395</v>
      </c>
      <c r="Q79" s="279">
        <v>77</v>
      </c>
      <c r="R79" s="261">
        <v>90.4</v>
      </c>
      <c r="S79" s="261">
        <v>88.2</v>
      </c>
      <c r="T79" s="261">
        <v>36</v>
      </c>
    </row>
    <row r="80" spans="1:20" s="256" customFormat="1" ht="9" customHeight="1" x14ac:dyDescent="0.2">
      <c r="A80" s="276" t="s">
        <v>390</v>
      </c>
      <c r="B80" s="272">
        <v>78</v>
      </c>
      <c r="C80" s="267">
        <v>93.4</v>
      </c>
      <c r="D80" s="262">
        <v>106.9</v>
      </c>
      <c r="E80" s="267">
        <v>57.7</v>
      </c>
      <c r="F80" s="253" t="s">
        <v>413</v>
      </c>
      <c r="G80" s="273">
        <v>78</v>
      </c>
      <c r="H80" s="269">
        <v>90.2</v>
      </c>
      <c r="I80" s="269">
        <v>97.7</v>
      </c>
      <c r="J80" s="269">
        <v>44.9</v>
      </c>
      <c r="K80" s="254" t="s">
        <v>369</v>
      </c>
      <c r="L80" s="274">
        <v>78</v>
      </c>
      <c r="M80" s="263">
        <v>95.3</v>
      </c>
      <c r="N80" s="263">
        <v>98.5</v>
      </c>
      <c r="O80" s="263">
        <v>51.2</v>
      </c>
      <c r="P80" s="259">
        <v>9533</v>
      </c>
      <c r="Q80" s="279">
        <v>78</v>
      </c>
      <c r="R80" s="261">
        <v>89.3</v>
      </c>
      <c r="S80" s="261">
        <v>87.1</v>
      </c>
      <c r="T80" s="261">
        <v>37.1</v>
      </c>
    </row>
    <row r="81" spans="1:20" s="256" customFormat="1" ht="9" customHeight="1" x14ac:dyDescent="0.2">
      <c r="A81" s="276" t="s">
        <v>377</v>
      </c>
      <c r="B81" s="272">
        <v>79</v>
      </c>
      <c r="C81" s="267">
        <v>93.4</v>
      </c>
      <c r="D81" s="262">
        <v>106.9</v>
      </c>
      <c r="E81" s="267">
        <v>55.7</v>
      </c>
      <c r="F81" s="253" t="s">
        <v>426</v>
      </c>
      <c r="G81" s="273">
        <v>79</v>
      </c>
      <c r="H81" s="269">
        <v>90.1</v>
      </c>
      <c r="I81" s="269">
        <v>97.6</v>
      </c>
      <c r="J81" s="269">
        <v>34</v>
      </c>
      <c r="K81" s="254" t="s">
        <v>380</v>
      </c>
      <c r="L81" s="274">
        <v>79</v>
      </c>
      <c r="M81" s="263">
        <v>95.1</v>
      </c>
      <c r="N81" s="263">
        <v>98.3</v>
      </c>
      <c r="O81" s="263">
        <v>51.1</v>
      </c>
      <c r="P81" s="255" t="s">
        <v>383</v>
      </c>
      <c r="Q81" s="279">
        <v>79</v>
      </c>
      <c r="R81" s="261">
        <v>89</v>
      </c>
      <c r="S81" s="261">
        <v>86.8</v>
      </c>
      <c r="T81" s="261">
        <v>35.200000000000003</v>
      </c>
    </row>
    <row r="82" spans="1:20" s="256" customFormat="1" ht="9" customHeight="1" x14ac:dyDescent="0.2">
      <c r="A82" s="276" t="s">
        <v>405</v>
      </c>
      <c r="B82" s="272">
        <v>80</v>
      </c>
      <c r="C82" s="267">
        <v>93.2</v>
      </c>
      <c r="D82" s="262">
        <v>106.7</v>
      </c>
      <c r="E82" s="267">
        <v>58.9</v>
      </c>
      <c r="F82" s="253" t="s">
        <v>396</v>
      </c>
      <c r="G82" s="273">
        <v>80</v>
      </c>
      <c r="H82" s="269">
        <v>88.9</v>
      </c>
      <c r="I82" s="269">
        <v>96.3</v>
      </c>
      <c r="J82" s="269">
        <v>43.8</v>
      </c>
      <c r="K82" s="254" t="s">
        <v>414</v>
      </c>
      <c r="L82" s="274">
        <v>80</v>
      </c>
      <c r="M82" s="263">
        <v>95</v>
      </c>
      <c r="N82" s="263">
        <v>98.3</v>
      </c>
      <c r="O82" s="263">
        <v>49.5</v>
      </c>
      <c r="P82" s="255" t="s">
        <v>386</v>
      </c>
      <c r="Q82" s="279">
        <v>80</v>
      </c>
      <c r="R82" s="261">
        <v>88.7</v>
      </c>
      <c r="S82" s="261">
        <v>86.5</v>
      </c>
      <c r="T82" s="261">
        <v>37.1</v>
      </c>
    </row>
    <row r="83" spans="1:20" s="256" customFormat="1" ht="9" customHeight="1" x14ac:dyDescent="0.2">
      <c r="A83" s="276" t="s">
        <v>419</v>
      </c>
      <c r="B83" s="272">
        <v>81</v>
      </c>
      <c r="C83" s="267">
        <v>93.1</v>
      </c>
      <c r="D83" s="262">
        <v>106.5</v>
      </c>
      <c r="E83" s="267">
        <v>55.7</v>
      </c>
      <c r="F83" s="260">
        <v>9632</v>
      </c>
      <c r="G83" s="273">
        <v>81</v>
      </c>
      <c r="H83" s="269">
        <v>88</v>
      </c>
      <c r="I83" s="269">
        <v>95.4</v>
      </c>
      <c r="J83" s="269">
        <v>38.9</v>
      </c>
      <c r="K83" s="254" t="s">
        <v>404</v>
      </c>
      <c r="L83" s="274">
        <v>81</v>
      </c>
      <c r="M83" s="263">
        <v>94.8</v>
      </c>
      <c r="N83" s="263">
        <v>98.1</v>
      </c>
      <c r="O83" s="263">
        <v>50.3</v>
      </c>
      <c r="P83" s="255" t="s">
        <v>369</v>
      </c>
      <c r="Q83" s="279">
        <v>81</v>
      </c>
      <c r="R83" s="261">
        <v>88.6</v>
      </c>
      <c r="S83" s="261">
        <v>86.4</v>
      </c>
      <c r="T83" s="261">
        <v>36.700000000000003</v>
      </c>
    </row>
    <row r="84" spans="1:20" s="256" customFormat="1" ht="9" customHeight="1" x14ac:dyDescent="0.2">
      <c r="A84" s="276" t="s">
        <v>426</v>
      </c>
      <c r="B84" s="272">
        <v>82</v>
      </c>
      <c r="C84" s="267">
        <v>92.9</v>
      </c>
      <c r="D84" s="262">
        <v>106.4</v>
      </c>
      <c r="E84" s="267">
        <v>57.9</v>
      </c>
      <c r="F84" s="253" t="s">
        <v>377</v>
      </c>
      <c r="G84" s="273">
        <v>82</v>
      </c>
      <c r="H84" s="269">
        <v>87.6</v>
      </c>
      <c r="I84" s="269">
        <v>94.9</v>
      </c>
      <c r="J84" s="269">
        <v>28</v>
      </c>
      <c r="K84" s="258">
        <v>513</v>
      </c>
      <c r="L84" s="274">
        <v>82</v>
      </c>
      <c r="M84" s="263">
        <v>94.6</v>
      </c>
      <c r="N84" s="263">
        <v>97.8</v>
      </c>
      <c r="O84" s="263">
        <v>50.9</v>
      </c>
      <c r="P84" s="259">
        <v>9231</v>
      </c>
      <c r="Q84" s="279">
        <v>82</v>
      </c>
      <c r="R84" s="261">
        <v>88.1</v>
      </c>
      <c r="S84" s="261">
        <v>85.9</v>
      </c>
      <c r="T84" s="261">
        <v>40.1</v>
      </c>
    </row>
    <row r="85" spans="1:20" s="256" customFormat="1" ht="9" customHeight="1" x14ac:dyDescent="0.2">
      <c r="A85" s="276" t="s">
        <v>413</v>
      </c>
      <c r="B85" s="272">
        <v>83</v>
      </c>
      <c r="C85" s="267">
        <v>92.8</v>
      </c>
      <c r="D85" s="262">
        <v>106.3</v>
      </c>
      <c r="E85" s="267">
        <v>56.1</v>
      </c>
      <c r="F85" s="253" t="s">
        <v>392</v>
      </c>
      <c r="G85" s="273">
        <v>83</v>
      </c>
      <c r="H85" s="269">
        <v>86.9</v>
      </c>
      <c r="I85" s="269">
        <v>94.1</v>
      </c>
      <c r="J85" s="269">
        <v>43.1</v>
      </c>
      <c r="K85" s="254" t="s">
        <v>398</v>
      </c>
      <c r="L85" s="274">
        <v>83</v>
      </c>
      <c r="M85" s="263">
        <v>94.3</v>
      </c>
      <c r="N85" s="263">
        <v>97.5</v>
      </c>
      <c r="O85" s="263">
        <v>49.6</v>
      </c>
      <c r="P85" s="259">
        <v>9632</v>
      </c>
      <c r="Q85" s="279">
        <v>83</v>
      </c>
      <c r="R85" s="261">
        <v>87.6</v>
      </c>
      <c r="S85" s="261">
        <v>85.5</v>
      </c>
      <c r="T85" s="261">
        <v>41.8</v>
      </c>
    </row>
    <row r="86" spans="1:20" s="256" customFormat="1" ht="9" customHeight="1" x14ac:dyDescent="0.2">
      <c r="A86" s="284" t="s">
        <v>436</v>
      </c>
      <c r="B86" s="272">
        <v>84</v>
      </c>
      <c r="C86" s="267">
        <v>91</v>
      </c>
      <c r="D86" s="262">
        <v>104.1</v>
      </c>
      <c r="E86" s="267">
        <v>54.7</v>
      </c>
      <c r="F86" s="260">
        <v>9570</v>
      </c>
      <c r="G86" s="273">
        <v>84</v>
      </c>
      <c r="H86" s="269">
        <v>86.9</v>
      </c>
      <c r="I86" s="269">
        <v>94.1</v>
      </c>
      <c r="J86" s="269">
        <v>36.5</v>
      </c>
      <c r="K86" s="258">
        <v>543</v>
      </c>
      <c r="L86" s="274">
        <v>84</v>
      </c>
      <c r="M86" s="263">
        <v>94.2</v>
      </c>
      <c r="N86" s="263">
        <v>97.4</v>
      </c>
      <c r="O86" s="263">
        <v>49.8</v>
      </c>
      <c r="P86" s="255" t="s">
        <v>399</v>
      </c>
      <c r="Q86" s="279">
        <v>84</v>
      </c>
      <c r="R86" s="261">
        <v>85</v>
      </c>
      <c r="S86" s="261">
        <v>82.9</v>
      </c>
      <c r="T86" s="261">
        <v>35.6</v>
      </c>
    </row>
    <row r="87" spans="1:20" s="256" customFormat="1" ht="9" customHeight="1" x14ac:dyDescent="0.2">
      <c r="A87" s="276" t="s">
        <v>410</v>
      </c>
      <c r="B87" s="272">
        <v>85</v>
      </c>
      <c r="C87" s="267">
        <v>90.5</v>
      </c>
      <c r="D87" s="262">
        <v>103.6</v>
      </c>
      <c r="E87" s="267">
        <v>56.1</v>
      </c>
      <c r="F87" s="253" t="s">
        <v>379</v>
      </c>
      <c r="G87" s="273">
        <v>85</v>
      </c>
      <c r="H87" s="269">
        <v>86.4</v>
      </c>
      <c r="I87" s="269">
        <v>93.6</v>
      </c>
      <c r="J87" s="269">
        <v>41.2</v>
      </c>
      <c r="K87" s="258">
        <v>9151</v>
      </c>
      <c r="L87" s="274">
        <v>85</v>
      </c>
      <c r="M87" s="263">
        <v>94.1</v>
      </c>
      <c r="N87" s="263">
        <v>97.3</v>
      </c>
      <c r="O87" s="263">
        <v>50</v>
      </c>
      <c r="P87" s="255" t="s">
        <v>430</v>
      </c>
      <c r="Q87" s="279">
        <v>85</v>
      </c>
      <c r="R87" s="261">
        <v>83.2</v>
      </c>
      <c r="S87" s="261">
        <v>81.2</v>
      </c>
      <c r="T87" s="261">
        <v>37.9</v>
      </c>
    </row>
    <row r="88" spans="1:20" s="256" customFormat="1" ht="9" customHeight="1" x14ac:dyDescent="0.2">
      <c r="A88" s="276" t="s">
        <v>402</v>
      </c>
      <c r="B88" s="272">
        <v>86</v>
      </c>
      <c r="C88" s="267">
        <v>89.1</v>
      </c>
      <c r="D88" s="262">
        <v>102</v>
      </c>
      <c r="E88" s="267">
        <v>38.5</v>
      </c>
      <c r="F88" s="253" t="s">
        <v>374</v>
      </c>
      <c r="G88" s="273">
        <v>86</v>
      </c>
      <c r="H88" s="269">
        <v>85.6</v>
      </c>
      <c r="I88" s="269">
        <v>92.8</v>
      </c>
      <c r="J88" s="269">
        <v>42.5</v>
      </c>
      <c r="K88" s="258">
        <v>9290</v>
      </c>
      <c r="L88" s="274">
        <v>86</v>
      </c>
      <c r="M88" s="263">
        <v>93.9</v>
      </c>
      <c r="N88" s="263">
        <v>97.1</v>
      </c>
      <c r="O88" s="263">
        <v>50.4</v>
      </c>
      <c r="P88" s="259">
        <v>9422</v>
      </c>
      <c r="Q88" s="279">
        <v>86</v>
      </c>
      <c r="R88" s="261">
        <v>82.2</v>
      </c>
      <c r="S88" s="261">
        <v>80.099999999999994</v>
      </c>
      <c r="T88" s="261">
        <v>37.1</v>
      </c>
    </row>
    <row r="89" spans="1:20" s="256" customFormat="1" ht="9" customHeight="1" x14ac:dyDescent="0.2">
      <c r="A89" s="262">
        <v>9422</v>
      </c>
      <c r="B89" s="272">
        <v>87</v>
      </c>
      <c r="C89" s="267">
        <v>88.3</v>
      </c>
      <c r="D89" s="262">
        <v>101</v>
      </c>
      <c r="E89" s="267">
        <v>38.1</v>
      </c>
      <c r="F89" s="253" t="s">
        <v>405</v>
      </c>
      <c r="G89" s="273">
        <v>87</v>
      </c>
      <c r="H89" s="269">
        <v>85.1</v>
      </c>
      <c r="I89" s="269">
        <v>92.1</v>
      </c>
      <c r="J89" s="269">
        <v>32.1</v>
      </c>
      <c r="K89" s="254" t="s">
        <v>419</v>
      </c>
      <c r="L89" s="274">
        <v>87</v>
      </c>
      <c r="M89" s="263">
        <v>93.6</v>
      </c>
      <c r="N89" s="263">
        <v>96.8</v>
      </c>
      <c r="O89" s="263">
        <v>50</v>
      </c>
      <c r="P89" s="283" t="s">
        <v>438</v>
      </c>
      <c r="Q89" s="279">
        <v>87</v>
      </c>
      <c r="R89" s="261">
        <v>79.5</v>
      </c>
      <c r="S89" s="261">
        <v>77.5</v>
      </c>
      <c r="T89" s="261">
        <v>32.6</v>
      </c>
    </row>
    <row r="90" spans="1:20" s="256" customFormat="1" ht="9" customHeight="1" x14ac:dyDescent="0.2">
      <c r="A90" s="276" t="s">
        <v>428</v>
      </c>
      <c r="B90" s="272">
        <v>88</v>
      </c>
      <c r="C90" s="267">
        <v>87.6</v>
      </c>
      <c r="D90" s="262">
        <v>100.3</v>
      </c>
      <c r="E90" s="267">
        <v>58.8</v>
      </c>
      <c r="F90" s="253" t="s">
        <v>403</v>
      </c>
      <c r="G90" s="273">
        <v>88</v>
      </c>
      <c r="H90" s="269">
        <v>80.599999999999994</v>
      </c>
      <c r="I90" s="269">
        <v>87.3</v>
      </c>
      <c r="J90" s="269">
        <v>39.700000000000003</v>
      </c>
      <c r="K90" s="283" t="s">
        <v>432</v>
      </c>
      <c r="L90" s="274">
        <v>88</v>
      </c>
      <c r="M90" s="263">
        <v>93.5</v>
      </c>
      <c r="N90" s="263">
        <v>96.7</v>
      </c>
      <c r="O90" s="263">
        <v>50.4</v>
      </c>
      <c r="P90" s="255" t="s">
        <v>428</v>
      </c>
      <c r="Q90" s="279">
        <v>88</v>
      </c>
      <c r="R90" s="261">
        <v>75.599999999999994</v>
      </c>
      <c r="S90" s="261">
        <v>73.7</v>
      </c>
      <c r="T90" s="261">
        <v>38.5</v>
      </c>
    </row>
    <row r="91" spans="1:20" s="256" customFormat="1" ht="9" customHeight="1" x14ac:dyDescent="0.15">
      <c r="A91" s="276" t="s">
        <v>371</v>
      </c>
      <c r="B91" s="272">
        <v>89</v>
      </c>
      <c r="C91" s="267">
        <v>87.1</v>
      </c>
      <c r="D91" s="262">
        <v>99.7</v>
      </c>
      <c r="E91" s="267">
        <v>35.299999999999997</v>
      </c>
      <c r="F91" s="253" t="s">
        <v>411</v>
      </c>
      <c r="G91" s="273">
        <v>89</v>
      </c>
      <c r="H91" s="269">
        <v>77.2</v>
      </c>
      <c r="I91" s="269">
        <v>83.7</v>
      </c>
      <c r="J91" s="269">
        <v>36.700000000000003</v>
      </c>
      <c r="K91" s="258">
        <v>9172</v>
      </c>
      <c r="L91" s="274">
        <v>89</v>
      </c>
      <c r="M91" s="263">
        <v>92.9</v>
      </c>
      <c r="N91" s="263">
        <v>96.1</v>
      </c>
      <c r="O91" s="263">
        <v>48.7</v>
      </c>
      <c r="P91" s="255" t="s">
        <v>373</v>
      </c>
      <c r="Q91" s="264"/>
      <c r="R91" s="255" t="s">
        <v>431</v>
      </c>
      <c r="S91" s="255" t="s">
        <v>431</v>
      </c>
      <c r="T91" s="255" t="s">
        <v>431</v>
      </c>
    </row>
    <row r="92" spans="1:20" s="256" customFormat="1" ht="9" customHeight="1" x14ac:dyDescent="0.15">
      <c r="A92" s="276" t="s">
        <v>383</v>
      </c>
      <c r="B92" s="272">
        <v>90</v>
      </c>
      <c r="C92" s="267">
        <v>84.8</v>
      </c>
      <c r="D92" s="262">
        <v>97.1</v>
      </c>
      <c r="E92" s="267">
        <v>58.5</v>
      </c>
      <c r="F92" s="253" t="s">
        <v>417</v>
      </c>
      <c r="G92" s="273">
        <v>90</v>
      </c>
      <c r="H92" s="269">
        <v>75.7</v>
      </c>
      <c r="I92" s="269">
        <v>82</v>
      </c>
      <c r="J92" s="269">
        <v>40</v>
      </c>
      <c r="K92" s="254" t="s">
        <v>379</v>
      </c>
      <c r="L92" s="274">
        <v>90</v>
      </c>
      <c r="M92" s="263">
        <v>92.7</v>
      </c>
      <c r="N92" s="263">
        <v>95.9</v>
      </c>
      <c r="O92" s="263">
        <v>49.3</v>
      </c>
      <c r="P92" s="255" t="s">
        <v>388</v>
      </c>
      <c r="Q92" s="264"/>
      <c r="R92" s="255" t="s">
        <v>431</v>
      </c>
      <c r="S92" s="255" t="s">
        <v>431</v>
      </c>
      <c r="T92" s="255" t="s">
        <v>431</v>
      </c>
    </row>
    <row r="93" spans="1:20" s="256" customFormat="1" ht="9" customHeight="1" x14ac:dyDescent="0.15">
      <c r="A93" s="276" t="s">
        <v>392</v>
      </c>
      <c r="B93" s="280">
        <v>91</v>
      </c>
      <c r="C93" s="267">
        <v>82.1</v>
      </c>
      <c r="D93" s="262">
        <v>94</v>
      </c>
      <c r="E93" s="267">
        <v>57.3</v>
      </c>
      <c r="F93" s="260">
        <v>9393</v>
      </c>
      <c r="G93" s="281">
        <v>91</v>
      </c>
      <c r="H93" s="269">
        <v>73.900000000000006</v>
      </c>
      <c r="I93" s="269">
        <v>80</v>
      </c>
      <c r="J93" s="269">
        <v>36.6</v>
      </c>
      <c r="K93" s="254" t="s">
        <v>408</v>
      </c>
      <c r="L93" s="282">
        <v>91</v>
      </c>
      <c r="M93" s="263">
        <v>87.6</v>
      </c>
      <c r="N93" s="263">
        <v>90.6</v>
      </c>
      <c r="O93" s="263">
        <v>46.1</v>
      </c>
      <c r="P93" s="259">
        <v>513</v>
      </c>
      <c r="Q93" s="265"/>
      <c r="R93" s="255" t="s">
        <v>431</v>
      </c>
      <c r="S93" s="255" t="s">
        <v>431</v>
      </c>
      <c r="T93" s="255" t="s">
        <v>431</v>
      </c>
    </row>
    <row r="94" spans="1:20" ht="36" x14ac:dyDescent="0.2">
      <c r="A94" s="1"/>
      <c r="B94" s="2"/>
      <c r="C94" s="63" t="s">
        <v>94</v>
      </c>
      <c r="D94" s="63" t="s">
        <v>95</v>
      </c>
      <c r="E94" s="64" t="s">
        <v>96</v>
      </c>
      <c r="F94" s="2"/>
      <c r="G94" s="2"/>
      <c r="H94" s="2"/>
      <c r="I94" s="63" t="s">
        <v>97</v>
      </c>
      <c r="J94" s="64" t="s">
        <v>98</v>
      </c>
      <c r="K94" s="2"/>
      <c r="L94" s="2"/>
      <c r="M94" s="2"/>
      <c r="N94" s="65" t="s">
        <v>99</v>
      </c>
      <c r="O94" s="65" t="s">
        <v>100</v>
      </c>
      <c r="P94" s="2"/>
      <c r="Q94" s="2"/>
      <c r="R94" s="2"/>
      <c r="S94" s="63" t="s">
        <v>101</v>
      </c>
      <c r="T94" s="66" t="s">
        <v>102</v>
      </c>
    </row>
    <row r="95" spans="1:20" x14ac:dyDescent="0.2">
      <c r="A95" s="67"/>
      <c r="B95" s="62"/>
      <c r="C95" s="328"/>
      <c r="D95" s="329"/>
      <c r="E95" s="329"/>
      <c r="F95" s="329"/>
      <c r="G95" s="329"/>
      <c r="H95" s="329"/>
      <c r="I95" s="329"/>
      <c r="J95" s="329"/>
      <c r="K95" s="329"/>
      <c r="L95" s="329"/>
      <c r="M95" s="329"/>
      <c r="N95" s="329"/>
      <c r="O95" s="329"/>
      <c r="P95" s="329"/>
      <c r="Q95" s="330"/>
      <c r="R95" s="331"/>
      <c r="S95" s="332"/>
      <c r="T95" s="68"/>
    </row>
  </sheetData>
  <sortState ref="K3:O93">
    <sortCondition ref="L3:L93"/>
  </sortState>
  <mergeCells count="3">
    <mergeCell ref="C95:Q95"/>
    <mergeCell ref="R95:S95"/>
    <mergeCell ref="A1:T1"/>
  </mergeCells>
  <pageMargins left="0.25" right="0.25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4"/>
  <sheetViews>
    <sheetView workbookViewId="0">
      <selection activeCell="A37" sqref="A37:XFD37"/>
    </sheetView>
  </sheetViews>
  <sheetFormatPr defaultRowHeight="12.75" x14ac:dyDescent="0.2"/>
  <cols>
    <col min="1" max="1" width="6.5" customWidth="1"/>
    <col min="2" max="2" width="21.1640625" customWidth="1"/>
    <col min="3" max="3" width="26" customWidth="1"/>
    <col min="4" max="4" width="5.5" customWidth="1"/>
    <col min="5" max="5" width="9.5" customWidth="1"/>
    <col min="6" max="6" width="9.33203125" customWidth="1"/>
    <col min="7" max="7" width="11.5" customWidth="1"/>
    <col min="8" max="8" width="12.83203125" customWidth="1"/>
    <col min="9" max="9" width="12.6640625" customWidth="1"/>
    <col min="10" max="10" width="12.5" customWidth="1"/>
    <col min="11" max="11" width="10.1640625" customWidth="1"/>
    <col min="12" max="12" width="8" customWidth="1"/>
    <col min="13" max="13" width="10.5" customWidth="1"/>
    <col min="14" max="14" width="11.33203125" customWidth="1"/>
  </cols>
  <sheetData>
    <row r="1" spans="1:14" ht="15" customHeight="1" x14ac:dyDescent="0.2">
      <c r="A1" s="69"/>
      <c r="B1" s="336" t="s">
        <v>103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8"/>
    </row>
    <row r="2" spans="1:14" ht="36" customHeight="1" x14ac:dyDescent="0.2">
      <c r="A2" s="248" t="s">
        <v>104</v>
      </c>
      <c r="B2" s="71" t="s">
        <v>105</v>
      </c>
      <c r="C2" s="71" t="s">
        <v>106</v>
      </c>
      <c r="D2" s="72" t="s">
        <v>107</v>
      </c>
      <c r="E2" s="73" t="s">
        <v>108</v>
      </c>
      <c r="F2" s="74" t="s">
        <v>109</v>
      </c>
      <c r="G2" s="70" t="s">
        <v>110</v>
      </c>
      <c r="H2" s="73" t="s">
        <v>111</v>
      </c>
      <c r="I2" s="75" t="s">
        <v>112</v>
      </c>
      <c r="J2" s="76" t="s">
        <v>113</v>
      </c>
      <c r="K2" s="77" t="s">
        <v>114</v>
      </c>
      <c r="L2" s="78" t="s">
        <v>115</v>
      </c>
      <c r="M2" s="79" t="s">
        <v>116</v>
      </c>
      <c r="N2" s="80" t="s">
        <v>117</v>
      </c>
    </row>
    <row r="3" spans="1:14" ht="12.75" customHeight="1" x14ac:dyDescent="0.2">
      <c r="A3" s="249">
        <v>1</v>
      </c>
      <c r="B3" s="244" t="s">
        <v>118</v>
      </c>
      <c r="C3" s="81" t="s">
        <v>119</v>
      </c>
      <c r="D3" s="82">
        <v>1</v>
      </c>
      <c r="E3" s="83">
        <v>112</v>
      </c>
      <c r="F3" s="83">
        <v>119.9</v>
      </c>
      <c r="G3" s="83">
        <v>49.5</v>
      </c>
      <c r="H3" s="82">
        <v>125</v>
      </c>
      <c r="I3" s="84">
        <v>1</v>
      </c>
      <c r="J3" s="85">
        <v>2</v>
      </c>
      <c r="K3" s="86">
        <v>1</v>
      </c>
      <c r="L3" s="87">
        <v>4</v>
      </c>
      <c r="M3" s="88">
        <v>0</v>
      </c>
      <c r="N3" s="89">
        <v>0</v>
      </c>
    </row>
    <row r="4" spans="1:14" ht="12.75" customHeight="1" x14ac:dyDescent="0.2">
      <c r="A4" s="250">
        <v>2</v>
      </c>
      <c r="B4" s="244" t="s">
        <v>120</v>
      </c>
      <c r="C4" s="81" t="s">
        <v>121</v>
      </c>
      <c r="D4" s="82">
        <v>2</v>
      </c>
      <c r="E4" s="83">
        <v>111.2</v>
      </c>
      <c r="F4" s="83">
        <v>119.1</v>
      </c>
      <c r="G4" s="83">
        <v>53</v>
      </c>
      <c r="H4" s="82">
        <v>125</v>
      </c>
      <c r="I4" s="84">
        <v>5</v>
      </c>
      <c r="J4" s="85">
        <v>1</v>
      </c>
      <c r="K4" s="86">
        <v>1</v>
      </c>
      <c r="L4" s="87">
        <v>3</v>
      </c>
      <c r="M4" s="88">
        <v>0</v>
      </c>
      <c r="N4" s="89">
        <v>0</v>
      </c>
    </row>
    <row r="5" spans="1:14" ht="12.75" customHeight="1" x14ac:dyDescent="0.2">
      <c r="A5" s="250">
        <v>3</v>
      </c>
      <c r="B5" s="244" t="s">
        <v>120</v>
      </c>
      <c r="C5" s="81" t="s">
        <v>122</v>
      </c>
      <c r="D5" s="82">
        <v>3</v>
      </c>
      <c r="E5" s="83">
        <v>109.9</v>
      </c>
      <c r="F5" s="83">
        <v>117.7</v>
      </c>
      <c r="G5" s="83">
        <v>49</v>
      </c>
      <c r="H5" s="82">
        <v>121</v>
      </c>
      <c r="I5" s="84">
        <v>0</v>
      </c>
      <c r="J5" s="85">
        <v>0</v>
      </c>
      <c r="K5" s="86">
        <v>0</v>
      </c>
      <c r="L5" s="87">
        <v>4</v>
      </c>
      <c r="M5" s="88">
        <v>0</v>
      </c>
      <c r="N5" s="89">
        <v>1</v>
      </c>
    </row>
    <row r="6" spans="1:14" ht="12.75" customHeight="1" x14ac:dyDescent="0.2">
      <c r="A6" s="250">
        <v>4</v>
      </c>
      <c r="B6" s="244" t="s">
        <v>118</v>
      </c>
      <c r="C6" s="81" t="s">
        <v>123</v>
      </c>
      <c r="D6" s="82">
        <v>4</v>
      </c>
      <c r="E6" s="83">
        <v>109.1</v>
      </c>
      <c r="F6" s="83">
        <v>116.9</v>
      </c>
      <c r="G6" s="83">
        <v>51.7</v>
      </c>
      <c r="H6" s="82">
        <v>124</v>
      </c>
      <c r="I6" s="84">
        <v>2</v>
      </c>
      <c r="J6" s="85">
        <v>0</v>
      </c>
      <c r="K6" s="86">
        <v>0</v>
      </c>
      <c r="L6" s="87">
        <v>5</v>
      </c>
      <c r="M6" s="88">
        <v>0</v>
      </c>
      <c r="N6" s="89">
        <v>0</v>
      </c>
    </row>
    <row r="7" spans="1:14" ht="12.75" customHeight="1" x14ac:dyDescent="0.2">
      <c r="A7" s="250">
        <v>5</v>
      </c>
      <c r="B7" s="244" t="s">
        <v>118</v>
      </c>
      <c r="C7" s="81" t="s">
        <v>124</v>
      </c>
      <c r="D7" s="82">
        <v>5</v>
      </c>
      <c r="E7" s="83">
        <v>108.6</v>
      </c>
      <c r="F7" s="83">
        <v>116.3</v>
      </c>
      <c r="G7" s="83">
        <v>53.2</v>
      </c>
      <c r="H7" s="82">
        <v>122</v>
      </c>
      <c r="I7" s="84">
        <v>0</v>
      </c>
      <c r="J7" s="85">
        <v>2</v>
      </c>
      <c r="K7" s="86">
        <v>0</v>
      </c>
      <c r="L7" s="87">
        <v>4</v>
      </c>
      <c r="M7" s="88">
        <v>0</v>
      </c>
      <c r="N7" s="89">
        <v>0</v>
      </c>
    </row>
    <row r="8" spans="1:14" ht="12.75" customHeight="1" x14ac:dyDescent="0.2">
      <c r="A8" s="250">
        <v>6</v>
      </c>
      <c r="B8" s="244" t="s">
        <v>125</v>
      </c>
      <c r="C8" s="90">
        <v>9593</v>
      </c>
      <c r="D8" s="82">
        <v>6</v>
      </c>
      <c r="E8" s="83">
        <v>107.9</v>
      </c>
      <c r="F8" s="83">
        <v>115.6</v>
      </c>
      <c r="G8" s="83">
        <v>50</v>
      </c>
      <c r="H8" s="82">
        <v>125</v>
      </c>
      <c r="I8" s="84">
        <v>0</v>
      </c>
      <c r="J8" s="85">
        <v>5</v>
      </c>
      <c r="K8" s="86">
        <v>0</v>
      </c>
      <c r="L8" s="87">
        <v>2</v>
      </c>
      <c r="M8" s="88">
        <v>0</v>
      </c>
      <c r="N8" s="89">
        <v>2</v>
      </c>
    </row>
    <row r="9" spans="1:14" ht="12.75" customHeight="1" x14ac:dyDescent="0.2">
      <c r="A9" s="250">
        <v>7</v>
      </c>
      <c r="B9" s="245" t="s">
        <v>126</v>
      </c>
      <c r="C9" s="243">
        <v>3472</v>
      </c>
      <c r="D9" s="82">
        <v>7</v>
      </c>
      <c r="E9" s="83">
        <v>107.7</v>
      </c>
      <c r="F9" s="83">
        <v>115.3</v>
      </c>
      <c r="G9" s="83">
        <v>50.7</v>
      </c>
      <c r="H9" s="82">
        <v>125</v>
      </c>
      <c r="I9" s="84">
        <v>0</v>
      </c>
      <c r="J9" s="85">
        <v>8</v>
      </c>
      <c r="K9" s="86">
        <v>0</v>
      </c>
      <c r="L9" s="87">
        <v>3</v>
      </c>
      <c r="M9" s="88">
        <v>0</v>
      </c>
      <c r="N9" s="89">
        <v>0</v>
      </c>
    </row>
    <row r="10" spans="1:14" ht="12.75" customHeight="1" x14ac:dyDescent="0.2">
      <c r="A10" s="250">
        <v>8</v>
      </c>
      <c r="B10" s="245" t="s">
        <v>126</v>
      </c>
      <c r="C10" s="243">
        <v>3673</v>
      </c>
      <c r="D10" s="82">
        <v>8</v>
      </c>
      <c r="E10" s="83">
        <v>107.1</v>
      </c>
      <c r="F10" s="83">
        <v>114.7</v>
      </c>
      <c r="G10" s="83">
        <v>50.3</v>
      </c>
      <c r="H10" s="82">
        <v>124</v>
      </c>
      <c r="I10" s="84">
        <v>7</v>
      </c>
      <c r="J10" s="85">
        <v>0</v>
      </c>
      <c r="K10" s="86">
        <v>0</v>
      </c>
      <c r="L10" s="87">
        <v>3</v>
      </c>
      <c r="M10" s="88">
        <v>0</v>
      </c>
      <c r="N10" s="89">
        <v>0</v>
      </c>
    </row>
    <row r="11" spans="1:14" ht="12.75" customHeight="1" x14ac:dyDescent="0.2">
      <c r="A11" s="250">
        <v>9</v>
      </c>
      <c r="B11" s="244" t="s">
        <v>118</v>
      </c>
      <c r="C11" s="81" t="s">
        <v>127</v>
      </c>
      <c r="D11" s="82">
        <v>9</v>
      </c>
      <c r="E11" s="83">
        <v>107.1</v>
      </c>
      <c r="F11" s="83">
        <v>114.7</v>
      </c>
      <c r="G11" s="83">
        <v>52.5</v>
      </c>
      <c r="H11" s="82">
        <v>125</v>
      </c>
      <c r="I11" s="84">
        <v>0</v>
      </c>
      <c r="J11" s="85">
        <v>0</v>
      </c>
      <c r="K11" s="86">
        <v>0</v>
      </c>
      <c r="L11" s="87">
        <v>2</v>
      </c>
      <c r="M11" s="88">
        <v>0</v>
      </c>
      <c r="N11" s="89">
        <v>1</v>
      </c>
    </row>
    <row r="12" spans="1:14" ht="12.75" customHeight="1" x14ac:dyDescent="0.2">
      <c r="A12" s="250">
        <v>10</v>
      </c>
      <c r="B12" s="244" t="s">
        <v>128</v>
      </c>
      <c r="C12" s="81" t="s">
        <v>129</v>
      </c>
      <c r="D12" s="82">
        <v>10</v>
      </c>
      <c r="E12" s="83">
        <v>107</v>
      </c>
      <c r="F12" s="83">
        <v>114.5</v>
      </c>
      <c r="G12" s="83">
        <v>51.8</v>
      </c>
      <c r="H12" s="82">
        <v>119</v>
      </c>
      <c r="I12" s="84">
        <v>0</v>
      </c>
      <c r="J12" s="85">
        <v>0</v>
      </c>
      <c r="K12" s="86">
        <v>0</v>
      </c>
      <c r="L12" s="87">
        <v>2</v>
      </c>
      <c r="M12" s="88">
        <v>0</v>
      </c>
      <c r="N12" s="89">
        <v>2</v>
      </c>
    </row>
    <row r="13" spans="1:14" ht="12.75" customHeight="1" x14ac:dyDescent="0.2">
      <c r="A13" s="250">
        <v>11</v>
      </c>
      <c r="B13" s="244" t="s">
        <v>120</v>
      </c>
      <c r="C13" s="81" t="s">
        <v>130</v>
      </c>
      <c r="D13" s="82">
        <v>11</v>
      </c>
      <c r="E13" s="83">
        <v>106.8</v>
      </c>
      <c r="F13" s="83">
        <v>114.3</v>
      </c>
      <c r="G13" s="83">
        <v>52.3</v>
      </c>
      <c r="H13" s="82">
        <v>124</v>
      </c>
      <c r="I13" s="84">
        <v>0</v>
      </c>
      <c r="J13" s="85">
        <v>1</v>
      </c>
      <c r="K13" s="86">
        <v>2</v>
      </c>
      <c r="L13" s="87">
        <v>5</v>
      </c>
      <c r="M13" s="88">
        <v>0</v>
      </c>
      <c r="N13" s="89">
        <v>1</v>
      </c>
    </row>
    <row r="14" spans="1:14" ht="12.75" customHeight="1" x14ac:dyDescent="0.2">
      <c r="A14" s="250">
        <v>12</v>
      </c>
      <c r="B14" s="244" t="s">
        <v>120</v>
      </c>
      <c r="C14" s="81" t="s">
        <v>131</v>
      </c>
      <c r="D14" s="82">
        <v>12</v>
      </c>
      <c r="E14" s="83">
        <v>106.7</v>
      </c>
      <c r="F14" s="83">
        <v>114.3</v>
      </c>
      <c r="G14" s="83">
        <v>53.8</v>
      </c>
      <c r="H14" s="82">
        <v>124</v>
      </c>
      <c r="I14" s="84">
        <v>0</v>
      </c>
      <c r="J14" s="85">
        <v>0</v>
      </c>
      <c r="K14" s="86">
        <v>0</v>
      </c>
      <c r="L14" s="87">
        <v>3</v>
      </c>
      <c r="M14" s="88">
        <v>0</v>
      </c>
      <c r="N14" s="89">
        <v>0</v>
      </c>
    </row>
    <row r="15" spans="1:14" ht="12.75" customHeight="1" x14ac:dyDescent="0.2">
      <c r="A15" s="250">
        <v>13</v>
      </c>
      <c r="B15" s="244" t="s">
        <v>120</v>
      </c>
      <c r="C15" s="81" t="s">
        <v>132</v>
      </c>
      <c r="D15" s="82">
        <v>13</v>
      </c>
      <c r="E15" s="83">
        <v>106.2</v>
      </c>
      <c r="F15" s="83">
        <v>113.8</v>
      </c>
      <c r="G15" s="83">
        <v>46.3</v>
      </c>
      <c r="H15" s="82">
        <v>123</v>
      </c>
      <c r="I15" s="84">
        <v>0</v>
      </c>
      <c r="J15" s="85">
        <v>1</v>
      </c>
      <c r="K15" s="86">
        <v>0</v>
      </c>
      <c r="L15" s="87">
        <v>4</v>
      </c>
      <c r="M15" s="88">
        <v>1</v>
      </c>
      <c r="N15" s="89">
        <v>1</v>
      </c>
    </row>
    <row r="16" spans="1:14" ht="12.75" customHeight="1" x14ac:dyDescent="0.2">
      <c r="A16" s="250">
        <v>14</v>
      </c>
      <c r="B16" s="245" t="s">
        <v>126</v>
      </c>
      <c r="C16" s="243">
        <v>3755</v>
      </c>
      <c r="D16" s="82">
        <v>14</v>
      </c>
      <c r="E16" s="83">
        <v>105.8</v>
      </c>
      <c r="F16" s="83">
        <v>113.3</v>
      </c>
      <c r="G16" s="83">
        <v>51.7</v>
      </c>
      <c r="H16" s="82">
        <v>125</v>
      </c>
      <c r="I16" s="84">
        <v>2</v>
      </c>
      <c r="J16" s="85">
        <v>5</v>
      </c>
      <c r="K16" s="86">
        <v>1</v>
      </c>
      <c r="L16" s="87">
        <v>5</v>
      </c>
      <c r="M16" s="88">
        <v>0</v>
      </c>
      <c r="N16" s="89">
        <v>2</v>
      </c>
    </row>
    <row r="17" spans="1:14" ht="12.75" customHeight="1" x14ac:dyDescent="0.2">
      <c r="A17" s="250">
        <v>15</v>
      </c>
      <c r="B17" s="245" t="s">
        <v>126</v>
      </c>
      <c r="C17" s="243">
        <v>3363</v>
      </c>
      <c r="D17" s="82">
        <v>15</v>
      </c>
      <c r="E17" s="83">
        <v>105.6</v>
      </c>
      <c r="F17" s="83">
        <v>113.1</v>
      </c>
      <c r="G17" s="83">
        <v>52</v>
      </c>
      <c r="H17" s="82">
        <v>125</v>
      </c>
      <c r="I17" s="84">
        <v>3</v>
      </c>
      <c r="J17" s="85">
        <v>4</v>
      </c>
      <c r="K17" s="86">
        <v>0</v>
      </c>
      <c r="L17" s="87">
        <v>5</v>
      </c>
      <c r="M17" s="88">
        <v>0</v>
      </c>
      <c r="N17" s="89">
        <v>2</v>
      </c>
    </row>
    <row r="18" spans="1:14" ht="12.75" customHeight="1" x14ac:dyDescent="0.2">
      <c r="A18" s="250">
        <v>16</v>
      </c>
      <c r="B18" s="244" t="s">
        <v>133</v>
      </c>
      <c r="C18" s="90">
        <v>543</v>
      </c>
      <c r="D18" s="82">
        <v>16</v>
      </c>
      <c r="E18" s="83">
        <v>105.5</v>
      </c>
      <c r="F18" s="83">
        <v>112.9</v>
      </c>
      <c r="G18" s="83">
        <v>51.3</v>
      </c>
      <c r="H18" s="82">
        <v>123</v>
      </c>
      <c r="I18" s="84">
        <v>2</v>
      </c>
      <c r="J18" s="85">
        <v>0</v>
      </c>
      <c r="K18" s="86">
        <v>0</v>
      </c>
      <c r="L18" s="87">
        <v>5</v>
      </c>
      <c r="M18" s="88">
        <v>0</v>
      </c>
      <c r="N18" s="89">
        <v>1</v>
      </c>
    </row>
    <row r="19" spans="1:14" ht="12.75" customHeight="1" x14ac:dyDescent="0.2">
      <c r="A19" s="250">
        <v>17</v>
      </c>
      <c r="B19" s="244" t="s">
        <v>128</v>
      </c>
      <c r="C19" s="81" t="s">
        <v>134</v>
      </c>
      <c r="D19" s="82">
        <v>17</v>
      </c>
      <c r="E19" s="83">
        <v>105.4</v>
      </c>
      <c r="F19" s="83">
        <v>112.9</v>
      </c>
      <c r="G19" s="83">
        <v>51.4</v>
      </c>
      <c r="H19" s="82">
        <v>123</v>
      </c>
      <c r="I19" s="84">
        <v>0</v>
      </c>
      <c r="J19" s="85">
        <v>1</v>
      </c>
      <c r="K19" s="86">
        <v>0</v>
      </c>
      <c r="L19" s="87">
        <v>5</v>
      </c>
      <c r="M19" s="88">
        <v>0</v>
      </c>
      <c r="N19" s="89">
        <v>0</v>
      </c>
    </row>
    <row r="20" spans="1:14" ht="12.75" customHeight="1" x14ac:dyDescent="0.2">
      <c r="A20" s="250">
        <v>18</v>
      </c>
      <c r="B20" s="244" t="s">
        <v>135</v>
      </c>
      <c r="C20" s="81" t="s">
        <v>136</v>
      </c>
      <c r="D20" s="82">
        <v>18</v>
      </c>
      <c r="E20" s="83">
        <v>105.3</v>
      </c>
      <c r="F20" s="83">
        <v>112.8</v>
      </c>
      <c r="G20" s="83">
        <v>51.6</v>
      </c>
      <c r="H20" s="82">
        <v>122</v>
      </c>
      <c r="I20" s="84">
        <v>0</v>
      </c>
      <c r="J20" s="85">
        <v>2</v>
      </c>
      <c r="K20" s="86">
        <v>0</v>
      </c>
      <c r="L20" s="87">
        <v>3</v>
      </c>
      <c r="M20" s="88">
        <v>0</v>
      </c>
      <c r="N20" s="89">
        <v>0</v>
      </c>
    </row>
    <row r="21" spans="1:14" ht="12.75" customHeight="1" x14ac:dyDescent="0.2">
      <c r="A21" s="250">
        <v>19</v>
      </c>
      <c r="B21" s="244" t="s">
        <v>137</v>
      </c>
      <c r="C21" s="81" t="s">
        <v>138</v>
      </c>
      <c r="D21" s="82">
        <v>19</v>
      </c>
      <c r="E21" s="83">
        <v>105.1</v>
      </c>
      <c r="F21" s="83">
        <v>112.5</v>
      </c>
      <c r="G21" s="83">
        <v>55</v>
      </c>
      <c r="H21" s="82">
        <v>124</v>
      </c>
      <c r="I21" s="84">
        <v>5</v>
      </c>
      <c r="J21" s="85">
        <v>3</v>
      </c>
      <c r="K21" s="86">
        <v>1</v>
      </c>
      <c r="L21" s="87">
        <v>4</v>
      </c>
      <c r="M21" s="88">
        <v>0</v>
      </c>
      <c r="N21" s="89">
        <v>0</v>
      </c>
    </row>
    <row r="22" spans="1:14" ht="12.75" customHeight="1" x14ac:dyDescent="0.2">
      <c r="A22" s="250">
        <v>20</v>
      </c>
      <c r="B22" s="244" t="s">
        <v>133</v>
      </c>
      <c r="C22" s="90">
        <v>525</v>
      </c>
      <c r="D22" s="82">
        <v>20</v>
      </c>
      <c r="E22" s="83">
        <v>105</v>
      </c>
      <c r="F22" s="83">
        <v>112.4</v>
      </c>
      <c r="G22" s="83">
        <v>52.6</v>
      </c>
      <c r="H22" s="82">
        <v>124</v>
      </c>
      <c r="I22" s="84">
        <v>0</v>
      </c>
      <c r="J22" s="85">
        <v>6</v>
      </c>
      <c r="K22" s="86">
        <v>0</v>
      </c>
      <c r="L22" s="87">
        <v>3</v>
      </c>
      <c r="M22" s="88">
        <v>0</v>
      </c>
      <c r="N22" s="89">
        <v>0</v>
      </c>
    </row>
    <row r="23" spans="1:14" ht="12.75" customHeight="1" x14ac:dyDescent="0.2">
      <c r="A23" s="250">
        <v>21</v>
      </c>
      <c r="B23" s="244" t="s">
        <v>120</v>
      </c>
      <c r="C23" s="81" t="s">
        <v>139</v>
      </c>
      <c r="D23" s="82">
        <v>21</v>
      </c>
      <c r="E23" s="83">
        <v>104.7</v>
      </c>
      <c r="F23" s="83">
        <v>112.1</v>
      </c>
      <c r="G23" s="83">
        <v>47.4</v>
      </c>
      <c r="H23" s="82">
        <v>125</v>
      </c>
      <c r="I23" s="84">
        <v>0</v>
      </c>
      <c r="J23" s="85">
        <v>1</v>
      </c>
      <c r="K23" s="86">
        <v>2</v>
      </c>
      <c r="L23" s="87">
        <v>5</v>
      </c>
      <c r="M23" s="88">
        <v>0</v>
      </c>
      <c r="N23" s="89">
        <v>1</v>
      </c>
    </row>
    <row r="24" spans="1:14" ht="12.75" customHeight="1" x14ac:dyDescent="0.2">
      <c r="A24" s="250">
        <v>22</v>
      </c>
      <c r="B24" s="244" t="s">
        <v>133</v>
      </c>
      <c r="C24" s="81" t="s">
        <v>140</v>
      </c>
      <c r="D24" s="82">
        <v>22</v>
      </c>
      <c r="E24" s="83">
        <v>104</v>
      </c>
      <c r="F24" s="83">
        <v>111.3</v>
      </c>
      <c r="G24" s="83">
        <v>52.1</v>
      </c>
      <c r="H24" s="82">
        <v>123</v>
      </c>
      <c r="I24" s="84">
        <v>0</v>
      </c>
      <c r="J24" s="85">
        <v>7</v>
      </c>
      <c r="K24" s="86">
        <v>2</v>
      </c>
      <c r="L24" s="87">
        <v>3</v>
      </c>
      <c r="M24" s="88">
        <v>0</v>
      </c>
      <c r="N24" s="89">
        <v>0</v>
      </c>
    </row>
    <row r="25" spans="1:14" ht="12.75" customHeight="1" x14ac:dyDescent="0.2">
      <c r="A25" s="250">
        <v>23</v>
      </c>
      <c r="B25" s="244" t="s">
        <v>141</v>
      </c>
      <c r="C25" s="81" t="s">
        <v>142</v>
      </c>
      <c r="D25" s="82">
        <v>23</v>
      </c>
      <c r="E25" s="83">
        <v>103.5</v>
      </c>
      <c r="F25" s="83">
        <v>110.8</v>
      </c>
      <c r="G25" s="83">
        <v>46.1</v>
      </c>
      <c r="H25" s="82">
        <v>125</v>
      </c>
      <c r="I25" s="84">
        <v>0</v>
      </c>
      <c r="J25" s="85">
        <v>3</v>
      </c>
      <c r="K25" s="86">
        <v>0</v>
      </c>
      <c r="L25" s="87">
        <v>4</v>
      </c>
      <c r="M25" s="88">
        <v>0</v>
      </c>
      <c r="N25" s="89">
        <v>1</v>
      </c>
    </row>
    <row r="26" spans="1:14" ht="12.75" customHeight="1" x14ac:dyDescent="0.2">
      <c r="A26" s="250">
        <v>24</v>
      </c>
      <c r="B26" s="244" t="s">
        <v>118</v>
      </c>
      <c r="C26" s="81" t="s">
        <v>143</v>
      </c>
      <c r="D26" s="82">
        <v>24</v>
      </c>
      <c r="E26" s="83">
        <v>103.2</v>
      </c>
      <c r="F26" s="83">
        <v>110.5</v>
      </c>
      <c r="G26" s="83">
        <v>52.5</v>
      </c>
      <c r="H26" s="82">
        <v>125</v>
      </c>
      <c r="I26" s="84">
        <v>0</v>
      </c>
      <c r="J26" s="85">
        <v>0</v>
      </c>
      <c r="K26" s="86">
        <v>0</v>
      </c>
      <c r="L26" s="87">
        <v>2</v>
      </c>
      <c r="M26" s="88">
        <v>0</v>
      </c>
      <c r="N26" s="89">
        <v>1</v>
      </c>
    </row>
    <row r="27" spans="1:14" ht="12.75" customHeight="1" x14ac:dyDescent="0.2">
      <c r="A27" s="250">
        <v>25</v>
      </c>
      <c r="B27" s="244" t="s">
        <v>120</v>
      </c>
      <c r="C27" s="81" t="s">
        <v>144</v>
      </c>
      <c r="D27" s="82">
        <v>25</v>
      </c>
      <c r="E27" s="83">
        <v>103.1</v>
      </c>
      <c r="F27" s="83">
        <v>110.4</v>
      </c>
      <c r="G27" s="83">
        <v>48.3</v>
      </c>
      <c r="H27" s="82">
        <v>125</v>
      </c>
      <c r="I27" s="84">
        <v>0</v>
      </c>
      <c r="J27" s="85">
        <v>0</v>
      </c>
      <c r="K27" s="86">
        <v>0</v>
      </c>
      <c r="L27" s="87">
        <v>3</v>
      </c>
      <c r="M27" s="88">
        <v>0</v>
      </c>
      <c r="N27" s="89">
        <v>0</v>
      </c>
    </row>
    <row r="28" spans="1:14" ht="12.75" customHeight="1" x14ac:dyDescent="0.2">
      <c r="A28" s="250">
        <v>26</v>
      </c>
      <c r="B28" s="244" t="s">
        <v>135</v>
      </c>
      <c r="C28" s="81" t="s">
        <v>145</v>
      </c>
      <c r="D28" s="82">
        <v>26</v>
      </c>
      <c r="E28" s="83">
        <v>103.1</v>
      </c>
      <c r="F28" s="83">
        <v>110.4</v>
      </c>
      <c r="G28" s="83">
        <v>50</v>
      </c>
      <c r="H28" s="82">
        <v>126</v>
      </c>
      <c r="I28" s="84">
        <v>5</v>
      </c>
      <c r="J28" s="85">
        <v>2</v>
      </c>
      <c r="K28" s="86">
        <v>0</v>
      </c>
      <c r="L28" s="87">
        <v>3</v>
      </c>
      <c r="M28" s="88">
        <v>0</v>
      </c>
      <c r="N28" s="89">
        <v>1</v>
      </c>
    </row>
    <row r="29" spans="1:14" ht="12.75" customHeight="1" x14ac:dyDescent="0.2">
      <c r="A29" s="250">
        <v>27</v>
      </c>
      <c r="B29" s="244" t="s">
        <v>141</v>
      </c>
      <c r="C29" s="81" t="s">
        <v>146</v>
      </c>
      <c r="D29" s="82">
        <v>27</v>
      </c>
      <c r="E29" s="83">
        <v>102.7</v>
      </c>
      <c r="F29" s="83">
        <v>109.9</v>
      </c>
      <c r="G29" s="83">
        <v>51.3</v>
      </c>
      <c r="H29" s="82">
        <v>126</v>
      </c>
      <c r="I29" s="84">
        <v>4</v>
      </c>
      <c r="J29" s="85">
        <v>0</v>
      </c>
      <c r="K29" s="86">
        <v>0</v>
      </c>
      <c r="L29" s="87">
        <v>2</v>
      </c>
      <c r="M29" s="88">
        <v>0</v>
      </c>
      <c r="N29" s="89">
        <v>0</v>
      </c>
    </row>
    <row r="30" spans="1:14" ht="12.75" customHeight="1" x14ac:dyDescent="0.2">
      <c r="A30" s="250">
        <v>28</v>
      </c>
      <c r="B30" s="244" t="s">
        <v>118</v>
      </c>
      <c r="C30" s="81" t="s">
        <v>147</v>
      </c>
      <c r="D30" s="82">
        <v>28</v>
      </c>
      <c r="E30" s="83">
        <v>102.2</v>
      </c>
      <c r="F30" s="83">
        <v>109.5</v>
      </c>
      <c r="G30" s="83">
        <v>46.3</v>
      </c>
      <c r="H30" s="82">
        <v>123</v>
      </c>
      <c r="I30" s="84">
        <v>0</v>
      </c>
      <c r="J30" s="85">
        <v>2</v>
      </c>
      <c r="K30" s="86">
        <v>0</v>
      </c>
      <c r="L30" s="87">
        <v>4</v>
      </c>
      <c r="M30" s="88">
        <v>0</v>
      </c>
      <c r="N30" s="89">
        <v>0</v>
      </c>
    </row>
    <row r="31" spans="1:14" ht="12.75" customHeight="1" x14ac:dyDescent="0.2">
      <c r="A31" s="250">
        <v>29</v>
      </c>
      <c r="B31" s="244" t="s">
        <v>141</v>
      </c>
      <c r="C31" s="81" t="s">
        <v>148</v>
      </c>
      <c r="D31" s="82">
        <v>29</v>
      </c>
      <c r="E31" s="83">
        <v>102.2</v>
      </c>
      <c r="F31" s="83">
        <v>109.4</v>
      </c>
      <c r="G31" s="83">
        <v>51.7</v>
      </c>
      <c r="H31" s="82">
        <v>123</v>
      </c>
      <c r="I31" s="84">
        <v>2</v>
      </c>
      <c r="J31" s="85">
        <v>1</v>
      </c>
      <c r="K31" s="86">
        <v>0</v>
      </c>
      <c r="L31" s="87">
        <v>5</v>
      </c>
      <c r="M31" s="88">
        <v>0</v>
      </c>
      <c r="N31" s="89">
        <v>0</v>
      </c>
    </row>
    <row r="32" spans="1:14" ht="12.75" customHeight="1" x14ac:dyDescent="0.2">
      <c r="A32" s="250">
        <v>30</v>
      </c>
      <c r="B32" s="244" t="s">
        <v>133</v>
      </c>
      <c r="C32" s="90">
        <v>513</v>
      </c>
      <c r="D32" s="82">
        <v>30</v>
      </c>
      <c r="E32" s="83">
        <v>102.1</v>
      </c>
      <c r="F32" s="83">
        <v>109.3</v>
      </c>
      <c r="G32" s="83">
        <v>53.5</v>
      </c>
      <c r="H32" s="82">
        <v>123</v>
      </c>
      <c r="I32" s="84">
        <v>0</v>
      </c>
      <c r="J32" s="85">
        <v>6</v>
      </c>
      <c r="K32" s="86">
        <v>0</v>
      </c>
      <c r="L32" s="87">
        <v>4</v>
      </c>
      <c r="M32" s="88">
        <v>0</v>
      </c>
      <c r="N32" s="89">
        <v>0</v>
      </c>
    </row>
    <row r="33" spans="1:14" ht="12.75" customHeight="1" x14ac:dyDescent="0.2">
      <c r="A33" s="250">
        <v>31</v>
      </c>
      <c r="B33" s="244" t="s">
        <v>120</v>
      </c>
      <c r="C33" s="81" t="s">
        <v>149</v>
      </c>
      <c r="D33" s="82">
        <v>31</v>
      </c>
      <c r="E33" s="83">
        <v>102</v>
      </c>
      <c r="F33" s="83">
        <v>109.2</v>
      </c>
      <c r="G33" s="83">
        <v>48.2</v>
      </c>
      <c r="H33" s="82">
        <v>124</v>
      </c>
      <c r="I33" s="84">
        <v>0</v>
      </c>
      <c r="J33" s="85">
        <v>0</v>
      </c>
      <c r="K33" s="86">
        <v>0</v>
      </c>
      <c r="L33" s="87">
        <v>5</v>
      </c>
      <c r="M33" s="88">
        <v>0</v>
      </c>
      <c r="N33" s="89">
        <v>0</v>
      </c>
    </row>
    <row r="34" spans="1:14" ht="12.75" customHeight="1" x14ac:dyDescent="0.2">
      <c r="A34" s="250">
        <v>32</v>
      </c>
      <c r="B34" s="244" t="s">
        <v>133</v>
      </c>
      <c r="C34" s="90">
        <v>553</v>
      </c>
      <c r="D34" s="82">
        <v>32</v>
      </c>
      <c r="E34" s="83">
        <v>101.8</v>
      </c>
      <c r="F34" s="83">
        <v>109</v>
      </c>
      <c r="G34" s="83">
        <v>50.6</v>
      </c>
      <c r="H34" s="82">
        <v>123</v>
      </c>
      <c r="I34" s="84">
        <v>2</v>
      </c>
      <c r="J34" s="85">
        <v>4</v>
      </c>
      <c r="K34" s="86">
        <v>2</v>
      </c>
      <c r="L34" s="87">
        <v>3</v>
      </c>
      <c r="M34" s="88">
        <v>0</v>
      </c>
      <c r="N34" s="89">
        <v>4</v>
      </c>
    </row>
    <row r="35" spans="1:14" ht="12.75" customHeight="1" x14ac:dyDescent="0.2">
      <c r="A35" s="250">
        <v>33</v>
      </c>
      <c r="B35" s="244" t="s">
        <v>133</v>
      </c>
      <c r="C35" s="90">
        <v>545</v>
      </c>
      <c r="D35" s="82">
        <v>33</v>
      </c>
      <c r="E35" s="83">
        <v>101.8</v>
      </c>
      <c r="F35" s="83">
        <v>109</v>
      </c>
      <c r="G35" s="83">
        <v>51.5</v>
      </c>
      <c r="H35" s="82">
        <v>123</v>
      </c>
      <c r="I35" s="84">
        <v>1</v>
      </c>
      <c r="J35" s="85">
        <v>5</v>
      </c>
      <c r="K35" s="86">
        <v>3</v>
      </c>
      <c r="L35" s="87">
        <v>2</v>
      </c>
      <c r="M35" s="88">
        <v>0</v>
      </c>
      <c r="N35" s="89">
        <v>2</v>
      </c>
    </row>
    <row r="36" spans="1:14" ht="12.75" customHeight="1" x14ac:dyDescent="0.2">
      <c r="A36" s="250">
        <v>34</v>
      </c>
      <c r="B36" s="244" t="s">
        <v>125</v>
      </c>
      <c r="C36" s="90">
        <v>9612</v>
      </c>
      <c r="D36" s="82">
        <v>34</v>
      </c>
      <c r="E36" s="83">
        <v>101.8</v>
      </c>
      <c r="F36" s="83">
        <v>109</v>
      </c>
      <c r="G36" s="83">
        <v>50.8</v>
      </c>
      <c r="H36" s="82">
        <v>126</v>
      </c>
      <c r="I36" s="84">
        <v>0</v>
      </c>
      <c r="J36" s="85">
        <v>5</v>
      </c>
      <c r="K36" s="86">
        <v>0</v>
      </c>
      <c r="L36" s="87">
        <v>3</v>
      </c>
      <c r="M36" s="88">
        <v>0</v>
      </c>
      <c r="N36" s="89">
        <v>1</v>
      </c>
    </row>
    <row r="37" spans="1:14" ht="12.75" customHeight="1" x14ac:dyDescent="0.2">
      <c r="A37" s="250">
        <v>35</v>
      </c>
      <c r="B37" s="244" t="s">
        <v>128</v>
      </c>
      <c r="C37" s="81" t="s">
        <v>150</v>
      </c>
      <c r="D37" s="82">
        <v>35</v>
      </c>
      <c r="E37" s="83">
        <v>101.7</v>
      </c>
      <c r="F37" s="83">
        <v>108.9</v>
      </c>
      <c r="G37" s="83">
        <v>52.6</v>
      </c>
      <c r="H37" s="82">
        <v>124</v>
      </c>
      <c r="I37" s="84">
        <v>0</v>
      </c>
      <c r="J37" s="85">
        <v>0</v>
      </c>
      <c r="K37" s="86">
        <v>0</v>
      </c>
      <c r="L37" s="87">
        <v>4</v>
      </c>
      <c r="M37" s="88">
        <v>0</v>
      </c>
      <c r="N37" s="89">
        <v>0</v>
      </c>
    </row>
    <row r="38" spans="1:14" ht="12.75" customHeight="1" x14ac:dyDescent="0.2">
      <c r="A38" s="250">
        <v>36</v>
      </c>
      <c r="B38" s="244" t="s">
        <v>151</v>
      </c>
      <c r="C38" s="81" t="s">
        <v>152</v>
      </c>
      <c r="D38" s="82">
        <v>36</v>
      </c>
      <c r="E38" s="83">
        <v>101.5</v>
      </c>
      <c r="F38" s="83">
        <v>108.7</v>
      </c>
      <c r="G38" s="83">
        <v>51.6</v>
      </c>
      <c r="H38" s="82">
        <v>123</v>
      </c>
      <c r="I38" s="84">
        <v>0</v>
      </c>
      <c r="J38" s="85">
        <v>2</v>
      </c>
      <c r="K38" s="86">
        <v>0</v>
      </c>
      <c r="L38" s="87">
        <v>4</v>
      </c>
      <c r="M38" s="88">
        <v>0</v>
      </c>
      <c r="N38" s="89">
        <v>0</v>
      </c>
    </row>
    <row r="39" spans="1:14" x14ac:dyDescent="0.2">
      <c r="A39" s="250">
        <v>37</v>
      </c>
      <c r="B39" s="245" t="s">
        <v>126</v>
      </c>
      <c r="C39" s="243">
        <v>3354</v>
      </c>
      <c r="D39" s="82">
        <v>37</v>
      </c>
      <c r="E39" s="83">
        <v>101.5</v>
      </c>
      <c r="F39" s="83">
        <v>108.6</v>
      </c>
      <c r="G39" s="83">
        <v>50</v>
      </c>
      <c r="H39" s="82">
        <v>124</v>
      </c>
      <c r="I39" s="84">
        <v>0</v>
      </c>
      <c r="J39" s="85">
        <v>2</v>
      </c>
      <c r="K39" s="86">
        <v>0</v>
      </c>
      <c r="L39" s="87">
        <v>4</v>
      </c>
      <c r="M39" s="88">
        <v>0</v>
      </c>
      <c r="N39" s="89">
        <v>0</v>
      </c>
    </row>
    <row r="40" spans="1:14" x14ac:dyDescent="0.2">
      <c r="A40" s="250">
        <v>38</v>
      </c>
      <c r="B40" s="244" t="s">
        <v>141</v>
      </c>
      <c r="C40" s="81" t="s">
        <v>153</v>
      </c>
      <c r="D40" s="82">
        <v>38</v>
      </c>
      <c r="E40" s="83">
        <v>101.3</v>
      </c>
      <c r="F40" s="83">
        <v>108.4</v>
      </c>
      <c r="G40" s="83">
        <v>51.6</v>
      </c>
      <c r="H40" s="82">
        <v>127</v>
      </c>
      <c r="I40" s="84">
        <v>1</v>
      </c>
      <c r="J40" s="85">
        <v>4</v>
      </c>
      <c r="K40" s="86">
        <v>0</v>
      </c>
      <c r="L40" s="87">
        <v>3</v>
      </c>
      <c r="M40" s="88">
        <v>0</v>
      </c>
      <c r="N40" s="89">
        <v>0</v>
      </c>
    </row>
    <row r="41" spans="1:14" x14ac:dyDescent="0.2">
      <c r="A41" s="250">
        <v>39</v>
      </c>
      <c r="B41" s="245" t="s">
        <v>126</v>
      </c>
      <c r="C41" s="243">
        <v>3875</v>
      </c>
      <c r="D41" s="82">
        <v>39</v>
      </c>
      <c r="E41" s="83">
        <v>101.1</v>
      </c>
      <c r="F41" s="83">
        <v>108.2</v>
      </c>
      <c r="G41" s="83">
        <v>49.7</v>
      </c>
      <c r="H41" s="82">
        <v>123</v>
      </c>
      <c r="I41" s="84">
        <v>0</v>
      </c>
      <c r="J41" s="85">
        <v>3</v>
      </c>
      <c r="K41" s="86">
        <v>1</v>
      </c>
      <c r="L41" s="87">
        <v>5</v>
      </c>
      <c r="M41" s="88">
        <v>1</v>
      </c>
      <c r="N41" s="89">
        <v>2</v>
      </c>
    </row>
    <row r="42" spans="1:14" x14ac:dyDescent="0.2">
      <c r="A42" s="250">
        <v>40</v>
      </c>
      <c r="B42" s="244" t="s">
        <v>133</v>
      </c>
      <c r="C42" s="90">
        <v>516</v>
      </c>
      <c r="D42" s="82">
        <v>40</v>
      </c>
      <c r="E42" s="83">
        <v>100.9</v>
      </c>
      <c r="F42" s="83">
        <v>108</v>
      </c>
      <c r="G42" s="83">
        <v>51</v>
      </c>
      <c r="H42" s="82">
        <v>123</v>
      </c>
      <c r="I42" s="84">
        <v>0</v>
      </c>
      <c r="J42" s="85">
        <v>7</v>
      </c>
      <c r="K42" s="86">
        <v>0</v>
      </c>
      <c r="L42" s="87">
        <v>2</v>
      </c>
      <c r="M42" s="88">
        <v>0</v>
      </c>
      <c r="N42" s="89">
        <v>0</v>
      </c>
    </row>
    <row r="43" spans="1:14" x14ac:dyDescent="0.2">
      <c r="A43" s="250">
        <v>41</v>
      </c>
      <c r="B43" s="244" t="s">
        <v>141</v>
      </c>
      <c r="C43" s="81" t="s">
        <v>154</v>
      </c>
      <c r="D43" s="82">
        <v>41</v>
      </c>
      <c r="E43" s="83">
        <v>100.8</v>
      </c>
      <c r="F43" s="83">
        <v>107.9</v>
      </c>
      <c r="G43" s="83">
        <v>49.4</v>
      </c>
      <c r="H43" s="82">
        <v>124</v>
      </c>
      <c r="I43" s="84">
        <v>2</v>
      </c>
      <c r="J43" s="85">
        <v>7</v>
      </c>
      <c r="K43" s="86">
        <v>1</v>
      </c>
      <c r="L43" s="87">
        <v>6</v>
      </c>
      <c r="M43" s="88">
        <v>0</v>
      </c>
      <c r="N43" s="89">
        <v>2</v>
      </c>
    </row>
    <row r="44" spans="1:14" x14ac:dyDescent="0.2">
      <c r="A44" s="250">
        <v>42</v>
      </c>
      <c r="B44" s="244" t="s">
        <v>120</v>
      </c>
      <c r="C44" s="81" t="s">
        <v>155</v>
      </c>
      <c r="D44" s="82">
        <v>42</v>
      </c>
      <c r="E44" s="83">
        <v>100.8</v>
      </c>
      <c r="F44" s="83">
        <v>107.9</v>
      </c>
      <c r="G44" s="83">
        <v>50.8</v>
      </c>
      <c r="H44" s="82">
        <v>122</v>
      </c>
      <c r="I44" s="84">
        <v>0</v>
      </c>
      <c r="J44" s="85">
        <v>1</v>
      </c>
      <c r="K44" s="86">
        <v>0</v>
      </c>
      <c r="L44" s="87">
        <v>4</v>
      </c>
      <c r="M44" s="88">
        <v>0</v>
      </c>
      <c r="N44" s="89">
        <v>0</v>
      </c>
    </row>
    <row r="45" spans="1:14" x14ac:dyDescent="0.2">
      <c r="A45" s="250">
        <v>43</v>
      </c>
      <c r="B45" s="244" t="s">
        <v>120</v>
      </c>
      <c r="C45" s="81" t="s">
        <v>156</v>
      </c>
      <c r="D45" s="82">
        <v>43</v>
      </c>
      <c r="E45" s="83">
        <v>100.7</v>
      </c>
      <c r="F45" s="83">
        <v>107.8</v>
      </c>
      <c r="G45" s="83">
        <v>50.2</v>
      </c>
      <c r="H45" s="82">
        <v>125</v>
      </c>
      <c r="I45" s="84">
        <v>1</v>
      </c>
      <c r="J45" s="85">
        <v>0</v>
      </c>
      <c r="K45" s="86">
        <v>1</v>
      </c>
      <c r="L45" s="87">
        <v>2</v>
      </c>
      <c r="M45" s="88">
        <v>0</v>
      </c>
      <c r="N45" s="89">
        <v>2</v>
      </c>
    </row>
    <row r="46" spans="1:14" x14ac:dyDescent="0.2">
      <c r="A46" s="250">
        <v>44</v>
      </c>
      <c r="B46" s="244" t="s">
        <v>133</v>
      </c>
      <c r="C46" s="90">
        <v>505</v>
      </c>
      <c r="D46" s="82">
        <v>44</v>
      </c>
      <c r="E46" s="83">
        <v>100.7</v>
      </c>
      <c r="F46" s="83">
        <v>107.8</v>
      </c>
      <c r="G46" s="83">
        <v>51.5</v>
      </c>
      <c r="H46" s="82">
        <v>125</v>
      </c>
      <c r="I46" s="84">
        <v>3</v>
      </c>
      <c r="J46" s="85">
        <v>5</v>
      </c>
      <c r="K46" s="86">
        <v>1</v>
      </c>
      <c r="L46" s="87">
        <v>4</v>
      </c>
      <c r="M46" s="88">
        <v>0</v>
      </c>
      <c r="N46" s="89">
        <v>2</v>
      </c>
    </row>
    <row r="47" spans="1:14" x14ac:dyDescent="0.2">
      <c r="A47" s="250">
        <v>45</v>
      </c>
      <c r="B47" s="245" t="s">
        <v>126</v>
      </c>
      <c r="C47" s="242" t="s">
        <v>157</v>
      </c>
      <c r="D47" s="82">
        <v>45</v>
      </c>
      <c r="E47" s="83">
        <v>100.3</v>
      </c>
      <c r="F47" s="83">
        <v>107.4</v>
      </c>
      <c r="G47" s="83">
        <v>50.8</v>
      </c>
      <c r="H47" s="82">
        <v>122</v>
      </c>
      <c r="I47" s="84">
        <v>3</v>
      </c>
      <c r="J47" s="85">
        <v>1</v>
      </c>
      <c r="K47" s="86">
        <v>0</v>
      </c>
      <c r="L47" s="87">
        <v>3</v>
      </c>
      <c r="M47" s="88">
        <v>0</v>
      </c>
      <c r="N47" s="89">
        <v>0</v>
      </c>
    </row>
    <row r="48" spans="1:14" x14ac:dyDescent="0.2">
      <c r="A48" s="250">
        <v>46</v>
      </c>
      <c r="B48" s="244" t="s">
        <v>135</v>
      </c>
      <c r="C48" s="81" t="s">
        <v>158</v>
      </c>
      <c r="D48" s="82">
        <v>46</v>
      </c>
      <c r="E48" s="83">
        <v>100.1</v>
      </c>
      <c r="F48" s="83">
        <v>107.2</v>
      </c>
      <c r="G48" s="83">
        <v>50</v>
      </c>
      <c r="H48" s="82">
        <v>126</v>
      </c>
      <c r="I48" s="84">
        <v>1</v>
      </c>
      <c r="J48" s="85">
        <v>5</v>
      </c>
      <c r="K48" s="86">
        <v>3</v>
      </c>
      <c r="L48" s="87">
        <v>2</v>
      </c>
      <c r="M48" s="88">
        <v>0</v>
      </c>
      <c r="N48" s="89">
        <v>0</v>
      </c>
    </row>
    <row r="49" spans="1:14" x14ac:dyDescent="0.2">
      <c r="A49" s="250">
        <v>47</v>
      </c>
      <c r="B49" s="244" t="s">
        <v>151</v>
      </c>
      <c r="C49" s="81" t="s">
        <v>159</v>
      </c>
      <c r="D49" s="82">
        <v>47</v>
      </c>
      <c r="E49" s="83">
        <v>99.8</v>
      </c>
      <c r="F49" s="83">
        <v>106.9</v>
      </c>
      <c r="G49" s="83">
        <v>50.2</v>
      </c>
      <c r="H49" s="82">
        <v>124</v>
      </c>
      <c r="I49" s="84">
        <v>8</v>
      </c>
      <c r="J49" s="85">
        <v>0</v>
      </c>
      <c r="K49" s="86">
        <v>0</v>
      </c>
      <c r="L49" s="87">
        <v>4</v>
      </c>
      <c r="M49" s="88">
        <v>0</v>
      </c>
      <c r="N49" s="89">
        <v>1</v>
      </c>
    </row>
    <row r="50" spans="1:14" x14ac:dyDescent="0.2">
      <c r="A50" s="250">
        <v>48</v>
      </c>
      <c r="B50" s="244" t="s">
        <v>120</v>
      </c>
      <c r="C50" s="81" t="s">
        <v>160</v>
      </c>
      <c r="D50" s="82">
        <v>48</v>
      </c>
      <c r="E50" s="83">
        <v>99.7</v>
      </c>
      <c r="F50" s="83">
        <v>106.8</v>
      </c>
      <c r="G50" s="83">
        <v>43.4</v>
      </c>
      <c r="H50" s="82">
        <v>123</v>
      </c>
      <c r="I50" s="84">
        <v>3</v>
      </c>
      <c r="J50" s="85">
        <v>1</v>
      </c>
      <c r="K50" s="86">
        <v>0</v>
      </c>
      <c r="L50" s="87">
        <v>3</v>
      </c>
      <c r="M50" s="88">
        <v>0</v>
      </c>
      <c r="N50" s="89">
        <v>1</v>
      </c>
    </row>
    <row r="51" spans="1:14" x14ac:dyDescent="0.2">
      <c r="A51" s="250">
        <v>49</v>
      </c>
      <c r="B51" s="244" t="s">
        <v>128</v>
      </c>
      <c r="C51" s="81" t="s">
        <v>161</v>
      </c>
      <c r="D51" s="82">
        <v>49</v>
      </c>
      <c r="E51" s="83">
        <v>99.5</v>
      </c>
      <c r="F51" s="83">
        <v>106.6</v>
      </c>
      <c r="G51" s="83">
        <v>48.1</v>
      </c>
      <c r="H51" s="82">
        <v>125</v>
      </c>
      <c r="I51" s="84">
        <v>0</v>
      </c>
      <c r="J51" s="85">
        <v>0</v>
      </c>
      <c r="K51" s="86">
        <v>0</v>
      </c>
      <c r="L51" s="87">
        <v>4</v>
      </c>
      <c r="M51" s="88">
        <v>0</v>
      </c>
      <c r="N51" s="89">
        <v>0</v>
      </c>
    </row>
    <row r="52" spans="1:14" x14ac:dyDescent="0.2">
      <c r="A52" s="250">
        <v>50</v>
      </c>
      <c r="B52" s="244" t="s">
        <v>141</v>
      </c>
      <c r="C52" s="81" t="s">
        <v>162</v>
      </c>
      <c r="D52" s="82">
        <v>50</v>
      </c>
      <c r="E52" s="83">
        <v>99</v>
      </c>
      <c r="F52" s="83">
        <v>106.1</v>
      </c>
      <c r="G52" s="83">
        <v>48.4</v>
      </c>
      <c r="H52" s="82">
        <v>124</v>
      </c>
      <c r="I52" s="84">
        <v>3</v>
      </c>
      <c r="J52" s="85">
        <v>7</v>
      </c>
      <c r="K52" s="86">
        <v>0</v>
      </c>
      <c r="L52" s="87">
        <v>4</v>
      </c>
      <c r="M52" s="88">
        <v>0</v>
      </c>
      <c r="N52" s="89">
        <v>1</v>
      </c>
    </row>
    <row r="53" spans="1:14" x14ac:dyDescent="0.2">
      <c r="A53" s="250">
        <v>51</v>
      </c>
      <c r="B53" s="244" t="s">
        <v>125</v>
      </c>
      <c r="C53" s="90">
        <v>9632</v>
      </c>
      <c r="D53" s="82">
        <v>51</v>
      </c>
      <c r="E53" s="83">
        <v>98.9</v>
      </c>
      <c r="F53" s="83">
        <v>105.9</v>
      </c>
      <c r="G53" s="83">
        <v>47.7</v>
      </c>
      <c r="H53" s="82">
        <v>125</v>
      </c>
      <c r="I53" s="84">
        <v>2</v>
      </c>
      <c r="J53" s="85">
        <v>1</v>
      </c>
      <c r="K53" s="86">
        <v>1</v>
      </c>
      <c r="L53" s="87">
        <v>5</v>
      </c>
      <c r="M53" s="88">
        <v>0</v>
      </c>
      <c r="N53" s="89">
        <v>2</v>
      </c>
    </row>
    <row r="54" spans="1:14" x14ac:dyDescent="0.2">
      <c r="A54" s="250">
        <v>52</v>
      </c>
      <c r="B54" s="245" t="s">
        <v>126</v>
      </c>
      <c r="C54" s="243">
        <v>3352</v>
      </c>
      <c r="D54" s="82">
        <v>52</v>
      </c>
      <c r="E54" s="83">
        <v>98.8</v>
      </c>
      <c r="F54" s="83">
        <v>105.8</v>
      </c>
      <c r="G54" s="83">
        <v>50.2</v>
      </c>
      <c r="H54" s="82">
        <v>125</v>
      </c>
      <c r="I54" s="84">
        <v>1</v>
      </c>
      <c r="J54" s="85">
        <v>2</v>
      </c>
      <c r="K54" s="86">
        <v>0</v>
      </c>
      <c r="L54" s="87">
        <v>5</v>
      </c>
      <c r="M54" s="88">
        <v>0</v>
      </c>
      <c r="N54" s="89">
        <v>0</v>
      </c>
    </row>
    <row r="55" spans="1:14" x14ac:dyDescent="0.2">
      <c r="A55" s="250">
        <v>53</v>
      </c>
      <c r="B55" s="244" t="s">
        <v>163</v>
      </c>
      <c r="C55" s="81" t="s">
        <v>164</v>
      </c>
      <c r="D55" s="82">
        <v>53</v>
      </c>
      <c r="E55" s="83">
        <v>98.8</v>
      </c>
      <c r="F55" s="83">
        <v>105.7</v>
      </c>
      <c r="G55" s="83">
        <v>48.3</v>
      </c>
      <c r="H55" s="82">
        <v>124</v>
      </c>
      <c r="I55" s="84">
        <v>0</v>
      </c>
      <c r="J55" s="85">
        <v>7</v>
      </c>
      <c r="K55" s="86">
        <v>0</v>
      </c>
      <c r="L55" s="87">
        <v>6</v>
      </c>
      <c r="M55" s="88">
        <v>1</v>
      </c>
      <c r="N55" s="89">
        <v>0</v>
      </c>
    </row>
    <row r="56" spans="1:14" x14ac:dyDescent="0.2">
      <c r="A56" s="250">
        <v>54</v>
      </c>
      <c r="B56" s="244" t="s">
        <v>125</v>
      </c>
      <c r="C56" s="90">
        <v>9151</v>
      </c>
      <c r="D56" s="82">
        <v>54</v>
      </c>
      <c r="E56" s="83">
        <v>98.6</v>
      </c>
      <c r="F56" s="83">
        <v>105.5</v>
      </c>
      <c r="G56" s="83">
        <v>49.7</v>
      </c>
      <c r="H56" s="82">
        <v>121</v>
      </c>
      <c r="I56" s="84">
        <v>0</v>
      </c>
      <c r="J56" s="85">
        <v>6</v>
      </c>
      <c r="K56" s="86">
        <v>2</v>
      </c>
      <c r="L56" s="87">
        <v>4</v>
      </c>
      <c r="M56" s="88">
        <v>0</v>
      </c>
      <c r="N56" s="89">
        <v>2</v>
      </c>
    </row>
    <row r="57" spans="1:14" x14ac:dyDescent="0.2">
      <c r="A57" s="250">
        <v>55</v>
      </c>
      <c r="B57" s="244" t="s">
        <v>135</v>
      </c>
      <c r="C57" s="81" t="s">
        <v>165</v>
      </c>
      <c r="D57" s="82">
        <v>55</v>
      </c>
      <c r="E57" s="83">
        <v>98.4</v>
      </c>
      <c r="F57" s="83">
        <v>105.3</v>
      </c>
      <c r="G57" s="83">
        <v>49.4</v>
      </c>
      <c r="H57" s="82">
        <v>124</v>
      </c>
      <c r="I57" s="84">
        <v>1</v>
      </c>
      <c r="J57" s="85">
        <v>6</v>
      </c>
      <c r="K57" s="86">
        <v>1</v>
      </c>
      <c r="L57" s="87">
        <v>3</v>
      </c>
      <c r="M57" s="88">
        <v>0</v>
      </c>
      <c r="N57" s="89">
        <v>1</v>
      </c>
    </row>
    <row r="58" spans="1:14" x14ac:dyDescent="0.2">
      <c r="A58" s="250">
        <v>56</v>
      </c>
      <c r="B58" s="244" t="s">
        <v>120</v>
      </c>
      <c r="C58" s="81" t="s">
        <v>166</v>
      </c>
      <c r="D58" s="82">
        <v>56</v>
      </c>
      <c r="E58" s="83">
        <v>98.4</v>
      </c>
      <c r="F58" s="83">
        <v>105.3</v>
      </c>
      <c r="G58" s="83">
        <v>50.3</v>
      </c>
      <c r="H58" s="82">
        <v>124</v>
      </c>
      <c r="I58" s="84">
        <v>0</v>
      </c>
      <c r="J58" s="85">
        <v>0</v>
      </c>
      <c r="K58" s="86">
        <v>0</v>
      </c>
      <c r="L58" s="87">
        <v>3</v>
      </c>
      <c r="M58" s="88">
        <v>0</v>
      </c>
      <c r="N58" s="89">
        <v>1</v>
      </c>
    </row>
    <row r="59" spans="1:14" x14ac:dyDescent="0.2">
      <c r="A59" s="250">
        <v>57</v>
      </c>
      <c r="B59" s="244" t="s">
        <v>120</v>
      </c>
      <c r="C59" s="81" t="s">
        <v>167</v>
      </c>
      <c r="D59" s="82">
        <v>57</v>
      </c>
      <c r="E59" s="83">
        <v>98.3</v>
      </c>
      <c r="F59" s="83">
        <v>105.2</v>
      </c>
      <c r="G59" s="83">
        <v>46.9</v>
      </c>
      <c r="H59" s="82">
        <v>124</v>
      </c>
      <c r="I59" s="84">
        <v>4</v>
      </c>
      <c r="J59" s="85">
        <v>0</v>
      </c>
      <c r="K59" s="86">
        <v>1</v>
      </c>
      <c r="L59" s="87">
        <v>3</v>
      </c>
      <c r="M59" s="88">
        <v>0</v>
      </c>
      <c r="N59" s="89">
        <v>2</v>
      </c>
    </row>
    <row r="60" spans="1:14" x14ac:dyDescent="0.2">
      <c r="A60" s="250">
        <v>58</v>
      </c>
      <c r="B60" s="244" t="s">
        <v>168</v>
      </c>
      <c r="C60" s="81" t="s">
        <v>169</v>
      </c>
      <c r="D60" s="82">
        <v>58</v>
      </c>
      <c r="E60" s="83">
        <v>98.2</v>
      </c>
      <c r="F60" s="83">
        <v>105.2</v>
      </c>
      <c r="G60" s="83">
        <v>47.3</v>
      </c>
      <c r="H60" s="82">
        <v>124</v>
      </c>
      <c r="I60" s="84">
        <v>1</v>
      </c>
      <c r="J60" s="85">
        <v>1</v>
      </c>
      <c r="K60" s="86">
        <v>0</v>
      </c>
      <c r="L60" s="87">
        <v>2</v>
      </c>
      <c r="M60" s="88">
        <v>0</v>
      </c>
      <c r="N60" s="89">
        <v>1</v>
      </c>
    </row>
    <row r="61" spans="1:14" x14ac:dyDescent="0.2">
      <c r="A61" s="250">
        <v>59</v>
      </c>
      <c r="B61" s="245" t="s">
        <v>126</v>
      </c>
      <c r="C61" s="243">
        <v>3234</v>
      </c>
      <c r="D61" s="82">
        <v>59</v>
      </c>
      <c r="E61" s="83">
        <v>97.9</v>
      </c>
      <c r="F61" s="83">
        <v>104.8</v>
      </c>
      <c r="G61" s="83">
        <v>46.4</v>
      </c>
      <c r="H61" s="82">
        <v>124</v>
      </c>
      <c r="I61" s="84">
        <v>0</v>
      </c>
      <c r="J61" s="85">
        <v>5</v>
      </c>
      <c r="K61" s="86">
        <v>0</v>
      </c>
      <c r="L61" s="87">
        <v>2</v>
      </c>
      <c r="M61" s="88">
        <v>0</v>
      </c>
      <c r="N61" s="89">
        <v>0</v>
      </c>
    </row>
    <row r="62" spans="1:14" x14ac:dyDescent="0.2">
      <c r="A62" s="250">
        <v>60</v>
      </c>
      <c r="B62" s="244" t="s">
        <v>120</v>
      </c>
      <c r="C62" s="81" t="s">
        <v>170</v>
      </c>
      <c r="D62" s="82">
        <v>60</v>
      </c>
      <c r="E62" s="83">
        <v>97.8</v>
      </c>
      <c r="F62" s="83">
        <v>104.7</v>
      </c>
      <c r="G62" s="83">
        <v>49.3</v>
      </c>
      <c r="H62" s="82">
        <v>124</v>
      </c>
      <c r="I62" s="84">
        <v>0</v>
      </c>
      <c r="J62" s="85">
        <v>0</v>
      </c>
      <c r="K62" s="86">
        <v>0</v>
      </c>
      <c r="L62" s="87">
        <v>3</v>
      </c>
      <c r="M62" s="88">
        <v>0</v>
      </c>
      <c r="N62" s="89">
        <v>0</v>
      </c>
    </row>
    <row r="63" spans="1:14" x14ac:dyDescent="0.2">
      <c r="A63" s="250">
        <v>61</v>
      </c>
      <c r="B63" s="244" t="s">
        <v>163</v>
      </c>
      <c r="C63" s="81" t="s">
        <v>171</v>
      </c>
      <c r="D63" s="82">
        <v>61</v>
      </c>
      <c r="E63" s="83">
        <v>97.8</v>
      </c>
      <c r="F63" s="83">
        <v>104.7</v>
      </c>
      <c r="G63" s="83">
        <v>46.2</v>
      </c>
      <c r="H63" s="82">
        <v>125</v>
      </c>
      <c r="I63" s="84">
        <v>0</v>
      </c>
      <c r="J63" s="85">
        <v>6</v>
      </c>
      <c r="K63" s="86">
        <v>1</v>
      </c>
      <c r="L63" s="87">
        <v>2</v>
      </c>
      <c r="M63" s="88">
        <v>0</v>
      </c>
      <c r="N63" s="89">
        <v>0</v>
      </c>
    </row>
    <row r="64" spans="1:14" x14ac:dyDescent="0.2">
      <c r="A64" s="250">
        <v>62</v>
      </c>
      <c r="B64" s="244" t="s">
        <v>125</v>
      </c>
      <c r="C64" s="90">
        <v>9533</v>
      </c>
      <c r="D64" s="82">
        <v>62</v>
      </c>
      <c r="E64" s="83">
        <v>97.5</v>
      </c>
      <c r="F64" s="83">
        <v>104.4</v>
      </c>
      <c r="G64" s="83">
        <v>49.3</v>
      </c>
      <c r="H64" s="82">
        <v>123</v>
      </c>
      <c r="I64" s="84">
        <v>0</v>
      </c>
      <c r="J64" s="85">
        <v>8</v>
      </c>
      <c r="K64" s="86">
        <v>1</v>
      </c>
      <c r="L64" s="87">
        <v>3</v>
      </c>
      <c r="M64" s="88">
        <v>0</v>
      </c>
      <c r="N64" s="89">
        <v>0</v>
      </c>
    </row>
    <row r="65" spans="1:14" x14ac:dyDescent="0.2">
      <c r="A65" s="250">
        <v>63</v>
      </c>
      <c r="B65" s="244" t="s">
        <v>135</v>
      </c>
      <c r="C65" s="81" t="s">
        <v>172</v>
      </c>
      <c r="D65" s="82">
        <v>63</v>
      </c>
      <c r="E65" s="83">
        <v>97.4</v>
      </c>
      <c r="F65" s="83">
        <v>104.2</v>
      </c>
      <c r="G65" s="83">
        <v>50.3</v>
      </c>
      <c r="H65" s="82">
        <v>124</v>
      </c>
      <c r="I65" s="84">
        <v>0</v>
      </c>
      <c r="J65" s="85">
        <v>6</v>
      </c>
      <c r="K65" s="86">
        <v>1</v>
      </c>
      <c r="L65" s="87">
        <v>2</v>
      </c>
      <c r="M65" s="88">
        <v>0</v>
      </c>
      <c r="N65" s="89">
        <v>1</v>
      </c>
    </row>
    <row r="66" spans="1:14" x14ac:dyDescent="0.2">
      <c r="A66" s="250">
        <v>64</v>
      </c>
      <c r="B66" s="244" t="s">
        <v>125</v>
      </c>
      <c r="C66" s="90">
        <v>9570</v>
      </c>
      <c r="D66" s="82">
        <v>64</v>
      </c>
      <c r="E66" s="83">
        <v>97.3</v>
      </c>
      <c r="F66" s="83">
        <v>104.1</v>
      </c>
      <c r="G66" s="83">
        <v>47.5</v>
      </c>
      <c r="H66" s="82">
        <v>124</v>
      </c>
      <c r="I66" s="84">
        <v>0</v>
      </c>
      <c r="J66" s="85">
        <v>2</v>
      </c>
      <c r="K66" s="86">
        <v>4</v>
      </c>
      <c r="L66" s="87">
        <v>3</v>
      </c>
      <c r="M66" s="88">
        <v>0</v>
      </c>
      <c r="N66" s="89">
        <v>2</v>
      </c>
    </row>
    <row r="67" spans="1:14" x14ac:dyDescent="0.2">
      <c r="A67" s="250">
        <v>65</v>
      </c>
      <c r="B67" s="244" t="s">
        <v>163</v>
      </c>
      <c r="C67" s="81" t="s">
        <v>173</v>
      </c>
      <c r="D67" s="82">
        <v>65</v>
      </c>
      <c r="E67" s="83">
        <v>97.3</v>
      </c>
      <c r="F67" s="83">
        <v>104.1</v>
      </c>
      <c r="G67" s="83">
        <v>45.7</v>
      </c>
      <c r="H67" s="82">
        <v>124</v>
      </c>
      <c r="I67" s="84">
        <v>0</v>
      </c>
      <c r="J67" s="85">
        <v>3</v>
      </c>
      <c r="K67" s="86">
        <v>0</v>
      </c>
      <c r="L67" s="87">
        <v>3</v>
      </c>
      <c r="M67" s="88">
        <v>0</v>
      </c>
      <c r="N67" s="89">
        <v>1</v>
      </c>
    </row>
    <row r="68" spans="1:14" x14ac:dyDescent="0.2">
      <c r="A68" s="250">
        <v>66</v>
      </c>
      <c r="B68" s="245" t="s">
        <v>126</v>
      </c>
      <c r="C68" s="243">
        <v>3556</v>
      </c>
      <c r="D68" s="82">
        <v>66</v>
      </c>
      <c r="E68" s="83">
        <v>97.2</v>
      </c>
      <c r="F68" s="83">
        <v>104.1</v>
      </c>
      <c r="G68" s="83">
        <v>48.2</v>
      </c>
      <c r="H68" s="82">
        <v>124</v>
      </c>
      <c r="I68" s="84">
        <v>4</v>
      </c>
      <c r="J68" s="85">
        <v>7</v>
      </c>
      <c r="K68" s="86">
        <v>1</v>
      </c>
      <c r="L68" s="87">
        <v>5</v>
      </c>
      <c r="M68" s="88">
        <v>0</v>
      </c>
      <c r="N68" s="89">
        <v>0</v>
      </c>
    </row>
    <row r="69" spans="1:14" x14ac:dyDescent="0.2">
      <c r="A69" s="250">
        <v>67</v>
      </c>
      <c r="B69" s="244" t="s">
        <v>125</v>
      </c>
      <c r="C69" s="90">
        <v>9172</v>
      </c>
      <c r="D69" s="82">
        <v>67</v>
      </c>
      <c r="E69" s="83">
        <v>97.2</v>
      </c>
      <c r="F69" s="83">
        <v>104</v>
      </c>
      <c r="G69" s="83">
        <v>49.4</v>
      </c>
      <c r="H69" s="82">
        <v>122</v>
      </c>
      <c r="I69" s="84">
        <v>0</v>
      </c>
      <c r="J69" s="85">
        <v>8</v>
      </c>
      <c r="K69" s="86">
        <v>0</v>
      </c>
      <c r="L69" s="87">
        <v>2</v>
      </c>
      <c r="M69" s="88">
        <v>0</v>
      </c>
      <c r="N69" s="89">
        <v>0</v>
      </c>
    </row>
    <row r="70" spans="1:14" x14ac:dyDescent="0.2">
      <c r="A70" s="250">
        <v>68</v>
      </c>
      <c r="B70" s="244" t="s">
        <v>151</v>
      </c>
      <c r="C70" s="81" t="s">
        <v>174</v>
      </c>
      <c r="D70" s="82">
        <v>68</v>
      </c>
      <c r="E70" s="83">
        <v>97.1</v>
      </c>
      <c r="F70" s="83">
        <v>104</v>
      </c>
      <c r="G70" s="83">
        <v>49.1</v>
      </c>
      <c r="H70" s="82">
        <v>125</v>
      </c>
      <c r="I70" s="84">
        <v>0</v>
      </c>
      <c r="J70" s="85">
        <v>8</v>
      </c>
      <c r="K70" s="86">
        <v>0</v>
      </c>
      <c r="L70" s="87">
        <v>3</v>
      </c>
      <c r="M70" s="88">
        <v>1</v>
      </c>
      <c r="N70" s="89">
        <v>1</v>
      </c>
    </row>
    <row r="71" spans="1:14" x14ac:dyDescent="0.2">
      <c r="A71" s="250">
        <v>69</v>
      </c>
      <c r="B71" s="244" t="s">
        <v>120</v>
      </c>
      <c r="C71" s="81" t="s">
        <v>175</v>
      </c>
      <c r="D71" s="82">
        <v>69</v>
      </c>
      <c r="E71" s="83">
        <v>96.8</v>
      </c>
      <c r="F71" s="83">
        <v>103.6</v>
      </c>
      <c r="G71" s="83">
        <v>45.8</v>
      </c>
      <c r="H71" s="82">
        <v>128</v>
      </c>
      <c r="I71" s="84">
        <v>2</v>
      </c>
      <c r="J71" s="85">
        <v>0</v>
      </c>
      <c r="K71" s="86">
        <v>0</v>
      </c>
      <c r="L71" s="87">
        <v>3</v>
      </c>
      <c r="M71" s="88">
        <v>0</v>
      </c>
      <c r="N71" s="89">
        <v>2</v>
      </c>
    </row>
    <row r="72" spans="1:14" x14ac:dyDescent="0.2">
      <c r="A72" s="250">
        <v>70</v>
      </c>
      <c r="B72" s="244" t="s">
        <v>168</v>
      </c>
      <c r="C72" s="81" t="s">
        <v>176</v>
      </c>
      <c r="D72" s="82">
        <v>70</v>
      </c>
      <c r="E72" s="83">
        <v>96.6</v>
      </c>
      <c r="F72" s="83">
        <v>103.4</v>
      </c>
      <c r="G72" s="83">
        <v>44</v>
      </c>
      <c r="H72" s="82">
        <v>124</v>
      </c>
      <c r="I72" s="84">
        <v>4</v>
      </c>
      <c r="J72" s="85">
        <v>0</v>
      </c>
      <c r="K72" s="86">
        <v>0</v>
      </c>
      <c r="L72" s="87">
        <v>5</v>
      </c>
      <c r="M72" s="88">
        <v>0</v>
      </c>
      <c r="N72" s="89">
        <v>1</v>
      </c>
    </row>
    <row r="73" spans="1:14" x14ac:dyDescent="0.2">
      <c r="A73" s="250">
        <v>71</v>
      </c>
      <c r="B73" s="246" t="s">
        <v>141</v>
      </c>
      <c r="C73" s="92" t="s">
        <v>177</v>
      </c>
      <c r="D73" s="93">
        <v>71</v>
      </c>
      <c r="E73" s="94">
        <v>96.6</v>
      </c>
      <c r="F73" s="94">
        <v>103.4</v>
      </c>
      <c r="G73" s="94">
        <v>49.8</v>
      </c>
      <c r="H73" s="93">
        <v>127</v>
      </c>
      <c r="I73" s="95">
        <v>0</v>
      </c>
      <c r="J73" s="96">
        <v>5</v>
      </c>
      <c r="K73" s="97">
        <v>0</v>
      </c>
      <c r="L73" s="98">
        <v>4</v>
      </c>
      <c r="M73" s="99">
        <v>0</v>
      </c>
      <c r="N73" s="100">
        <v>1</v>
      </c>
    </row>
    <row r="74" spans="1:14" ht="12.75" customHeight="1" x14ac:dyDescent="0.2">
      <c r="A74" s="250">
        <v>72</v>
      </c>
      <c r="B74" s="247" t="s">
        <v>125</v>
      </c>
      <c r="C74" s="101">
        <v>9290</v>
      </c>
      <c r="D74" s="102">
        <v>72</v>
      </c>
      <c r="E74" s="103">
        <v>96.5</v>
      </c>
      <c r="F74" s="104">
        <v>103.3</v>
      </c>
      <c r="G74" s="104">
        <v>49.3</v>
      </c>
      <c r="H74" s="102">
        <v>125</v>
      </c>
      <c r="I74" s="105">
        <v>0</v>
      </c>
      <c r="J74" s="106">
        <v>2</v>
      </c>
      <c r="K74" s="107">
        <v>0</v>
      </c>
      <c r="L74" s="108">
        <v>6</v>
      </c>
      <c r="M74" s="109">
        <v>0</v>
      </c>
      <c r="N74" s="110">
        <v>2</v>
      </c>
    </row>
    <row r="75" spans="1:14" x14ac:dyDescent="0.2">
      <c r="A75" s="250">
        <v>73</v>
      </c>
      <c r="B75" s="244" t="s">
        <v>125</v>
      </c>
      <c r="C75" s="90">
        <v>9231</v>
      </c>
      <c r="D75" s="82">
        <v>73</v>
      </c>
      <c r="E75" s="111">
        <v>96.4</v>
      </c>
      <c r="F75" s="83">
        <v>103.2</v>
      </c>
      <c r="G75" s="83">
        <v>49.7</v>
      </c>
      <c r="H75" s="82">
        <v>124</v>
      </c>
      <c r="I75" s="84">
        <v>0</v>
      </c>
      <c r="J75" s="85">
        <v>4</v>
      </c>
      <c r="K75" s="86">
        <v>2</v>
      </c>
      <c r="L75" s="87">
        <v>2</v>
      </c>
      <c r="M75" s="88">
        <v>0</v>
      </c>
      <c r="N75" s="89">
        <v>0</v>
      </c>
    </row>
    <row r="76" spans="1:14" x14ac:dyDescent="0.2">
      <c r="A76" s="250">
        <v>74</v>
      </c>
      <c r="B76" s="244" t="s">
        <v>120</v>
      </c>
      <c r="C76" s="81" t="s">
        <v>178</v>
      </c>
      <c r="D76" s="82">
        <v>74</v>
      </c>
      <c r="E76" s="111">
        <v>96.3</v>
      </c>
      <c r="F76" s="83">
        <v>103.2</v>
      </c>
      <c r="G76" s="83">
        <v>42.1</v>
      </c>
      <c r="H76" s="82">
        <v>122</v>
      </c>
      <c r="I76" s="84">
        <v>3</v>
      </c>
      <c r="J76" s="85">
        <v>1</v>
      </c>
      <c r="K76" s="86">
        <v>0</v>
      </c>
      <c r="L76" s="87">
        <v>5</v>
      </c>
      <c r="M76" s="88">
        <v>0</v>
      </c>
      <c r="N76" s="89">
        <v>1</v>
      </c>
    </row>
    <row r="77" spans="1:14" x14ac:dyDescent="0.2">
      <c r="A77" s="250">
        <v>75</v>
      </c>
      <c r="B77" s="244" t="s">
        <v>135</v>
      </c>
      <c r="C77" s="81" t="s">
        <v>179</v>
      </c>
      <c r="D77" s="82">
        <v>75</v>
      </c>
      <c r="E77" s="111">
        <v>96.3</v>
      </c>
      <c r="F77" s="83">
        <v>103.1</v>
      </c>
      <c r="G77" s="83">
        <v>49.6</v>
      </c>
      <c r="H77" s="82">
        <v>123</v>
      </c>
      <c r="I77" s="84">
        <v>0</v>
      </c>
      <c r="J77" s="85">
        <v>5</v>
      </c>
      <c r="K77" s="86">
        <v>1</v>
      </c>
      <c r="L77" s="87">
        <v>4</v>
      </c>
      <c r="M77" s="88">
        <v>0</v>
      </c>
      <c r="N77" s="89">
        <v>0</v>
      </c>
    </row>
    <row r="78" spans="1:14" x14ac:dyDescent="0.2">
      <c r="A78" s="250">
        <v>76</v>
      </c>
      <c r="B78" s="244" t="s">
        <v>168</v>
      </c>
      <c r="C78" s="81" t="s">
        <v>180</v>
      </c>
      <c r="D78" s="82">
        <v>76</v>
      </c>
      <c r="E78" s="111">
        <v>96.3</v>
      </c>
      <c r="F78" s="83">
        <v>103.1</v>
      </c>
      <c r="G78" s="83">
        <v>48.3</v>
      </c>
      <c r="H78" s="82">
        <v>120</v>
      </c>
      <c r="I78" s="84">
        <v>1</v>
      </c>
      <c r="J78" s="85">
        <v>2</v>
      </c>
      <c r="K78" s="86">
        <v>0</v>
      </c>
      <c r="L78" s="87">
        <v>5</v>
      </c>
      <c r="M78" s="88">
        <v>0</v>
      </c>
      <c r="N78" s="89">
        <v>0</v>
      </c>
    </row>
    <row r="79" spans="1:14" x14ac:dyDescent="0.2">
      <c r="A79" s="250">
        <v>77</v>
      </c>
      <c r="B79" s="244" t="s">
        <v>120</v>
      </c>
      <c r="C79" s="81" t="s">
        <v>181</v>
      </c>
      <c r="D79" s="82">
        <v>77</v>
      </c>
      <c r="E79" s="111">
        <v>96.2</v>
      </c>
      <c r="F79" s="83">
        <v>103</v>
      </c>
      <c r="G79" s="83">
        <v>49.3</v>
      </c>
      <c r="H79" s="82">
        <v>124</v>
      </c>
      <c r="I79" s="84">
        <v>0</v>
      </c>
      <c r="J79" s="85">
        <v>2</v>
      </c>
      <c r="K79" s="86">
        <v>0</v>
      </c>
      <c r="L79" s="87">
        <v>4</v>
      </c>
      <c r="M79" s="88">
        <v>0</v>
      </c>
      <c r="N79" s="89">
        <v>0</v>
      </c>
    </row>
    <row r="80" spans="1:14" x14ac:dyDescent="0.2">
      <c r="A80" s="250">
        <v>78</v>
      </c>
      <c r="B80" s="244" t="s">
        <v>120</v>
      </c>
      <c r="C80" s="81" t="s">
        <v>182</v>
      </c>
      <c r="D80" s="82">
        <v>78</v>
      </c>
      <c r="E80" s="111">
        <v>96</v>
      </c>
      <c r="F80" s="83">
        <v>102.8</v>
      </c>
      <c r="G80" s="83">
        <v>45</v>
      </c>
      <c r="H80" s="82">
        <v>125</v>
      </c>
      <c r="I80" s="84">
        <v>5</v>
      </c>
      <c r="J80" s="85">
        <v>1</v>
      </c>
      <c r="K80" s="86">
        <v>1</v>
      </c>
      <c r="L80" s="87">
        <v>2</v>
      </c>
      <c r="M80" s="88">
        <v>0</v>
      </c>
      <c r="N80" s="89">
        <v>0</v>
      </c>
    </row>
    <row r="81" spans="1:14" x14ac:dyDescent="0.2">
      <c r="A81" s="250">
        <v>79</v>
      </c>
      <c r="B81" s="244" t="s">
        <v>120</v>
      </c>
      <c r="C81" s="81" t="s">
        <v>183</v>
      </c>
      <c r="D81" s="82">
        <v>79</v>
      </c>
      <c r="E81" s="111">
        <v>95.6</v>
      </c>
      <c r="F81" s="83">
        <v>102.4</v>
      </c>
      <c r="G81" s="83">
        <v>47.5</v>
      </c>
      <c r="H81" s="82">
        <v>125</v>
      </c>
      <c r="I81" s="84">
        <v>0</v>
      </c>
      <c r="J81" s="85">
        <v>1</v>
      </c>
      <c r="K81" s="86">
        <v>1</v>
      </c>
      <c r="L81" s="87">
        <v>4</v>
      </c>
      <c r="M81" s="88">
        <v>0</v>
      </c>
      <c r="N81" s="89">
        <v>1</v>
      </c>
    </row>
    <row r="82" spans="1:14" x14ac:dyDescent="0.2">
      <c r="A82" s="250">
        <v>80</v>
      </c>
      <c r="B82" s="244" t="s">
        <v>125</v>
      </c>
      <c r="C82" s="90">
        <v>9422</v>
      </c>
      <c r="D82" s="82">
        <v>80</v>
      </c>
      <c r="E82" s="111">
        <v>95.5</v>
      </c>
      <c r="F82" s="83">
        <v>102.2</v>
      </c>
      <c r="G82" s="83">
        <v>45.5</v>
      </c>
      <c r="H82" s="82">
        <v>125</v>
      </c>
      <c r="I82" s="84">
        <v>1</v>
      </c>
      <c r="J82" s="85">
        <v>6</v>
      </c>
      <c r="K82" s="86">
        <v>1</v>
      </c>
      <c r="L82" s="87">
        <v>5</v>
      </c>
      <c r="M82" s="88">
        <v>0</v>
      </c>
      <c r="N82" s="89">
        <v>1</v>
      </c>
    </row>
    <row r="83" spans="1:14" x14ac:dyDescent="0.2">
      <c r="A83" s="250">
        <v>81</v>
      </c>
      <c r="B83" s="244" t="s">
        <v>120</v>
      </c>
      <c r="C83" s="81" t="s">
        <v>184</v>
      </c>
      <c r="D83" s="82">
        <v>81</v>
      </c>
      <c r="E83" s="111">
        <v>94.8</v>
      </c>
      <c r="F83" s="83">
        <v>101.5</v>
      </c>
      <c r="G83" s="83">
        <v>48.5</v>
      </c>
      <c r="H83" s="82">
        <v>123</v>
      </c>
      <c r="I83" s="84">
        <v>0</v>
      </c>
      <c r="J83" s="85">
        <v>0</v>
      </c>
      <c r="K83" s="86">
        <v>0</v>
      </c>
      <c r="L83" s="87">
        <v>5</v>
      </c>
      <c r="M83" s="88">
        <v>0</v>
      </c>
      <c r="N83" s="89">
        <v>0</v>
      </c>
    </row>
    <row r="84" spans="1:14" x14ac:dyDescent="0.2">
      <c r="A84" s="250">
        <v>82</v>
      </c>
      <c r="B84" s="244" t="s">
        <v>151</v>
      </c>
      <c r="C84" s="81" t="s">
        <v>185</v>
      </c>
      <c r="D84" s="82">
        <v>82</v>
      </c>
      <c r="E84" s="111">
        <v>94.5</v>
      </c>
      <c r="F84" s="83">
        <v>101.2</v>
      </c>
      <c r="G84" s="83">
        <v>47.6</v>
      </c>
      <c r="H84" s="82">
        <v>123</v>
      </c>
      <c r="I84" s="84">
        <v>1</v>
      </c>
      <c r="J84" s="85">
        <v>1</v>
      </c>
      <c r="K84" s="86">
        <v>2</v>
      </c>
      <c r="L84" s="87">
        <v>4</v>
      </c>
      <c r="M84" s="88">
        <v>0</v>
      </c>
      <c r="N84" s="89">
        <v>2</v>
      </c>
    </row>
    <row r="85" spans="1:14" x14ac:dyDescent="0.2">
      <c r="A85" s="250">
        <v>83</v>
      </c>
      <c r="B85" s="244" t="s">
        <v>133</v>
      </c>
      <c r="C85" s="81" t="s">
        <v>186</v>
      </c>
      <c r="D85" s="82">
        <v>83</v>
      </c>
      <c r="E85" s="111">
        <v>94.5</v>
      </c>
      <c r="F85" s="83">
        <v>101.2</v>
      </c>
      <c r="G85" s="83">
        <v>46.8</v>
      </c>
      <c r="H85" s="82">
        <v>125</v>
      </c>
      <c r="I85" s="84">
        <v>1</v>
      </c>
      <c r="J85" s="85">
        <v>7</v>
      </c>
      <c r="K85" s="86">
        <v>0</v>
      </c>
      <c r="L85" s="87">
        <v>1</v>
      </c>
      <c r="M85" s="88">
        <v>0</v>
      </c>
      <c r="N85" s="89">
        <v>1</v>
      </c>
    </row>
    <row r="86" spans="1:14" x14ac:dyDescent="0.2">
      <c r="A86" s="250">
        <v>84</v>
      </c>
      <c r="B86" s="244" t="s">
        <v>125</v>
      </c>
      <c r="C86" s="90">
        <v>9393</v>
      </c>
      <c r="D86" s="82">
        <v>84</v>
      </c>
      <c r="E86" s="111">
        <v>94.3</v>
      </c>
      <c r="F86" s="83">
        <v>101</v>
      </c>
      <c r="G86" s="83">
        <v>47.2</v>
      </c>
      <c r="H86" s="82">
        <v>124</v>
      </c>
      <c r="I86" s="84">
        <v>0</v>
      </c>
      <c r="J86" s="85">
        <v>2</v>
      </c>
      <c r="K86" s="86">
        <v>0</v>
      </c>
      <c r="L86" s="87">
        <v>5</v>
      </c>
      <c r="M86" s="88">
        <v>0</v>
      </c>
      <c r="N86" s="89">
        <v>2</v>
      </c>
    </row>
    <row r="87" spans="1:14" x14ac:dyDescent="0.2">
      <c r="A87" s="250">
        <v>85</v>
      </c>
      <c r="B87" s="244" t="s">
        <v>141</v>
      </c>
      <c r="C87" s="81" t="s">
        <v>187</v>
      </c>
      <c r="D87" s="82">
        <v>85</v>
      </c>
      <c r="E87" s="111">
        <v>94.2</v>
      </c>
      <c r="F87" s="83">
        <v>100.8</v>
      </c>
      <c r="G87" s="83">
        <v>47.1</v>
      </c>
      <c r="H87" s="82">
        <v>124</v>
      </c>
      <c r="I87" s="84">
        <v>2</v>
      </c>
      <c r="J87" s="85">
        <v>4</v>
      </c>
      <c r="K87" s="86">
        <v>0</v>
      </c>
      <c r="L87" s="87">
        <v>2</v>
      </c>
      <c r="M87" s="88">
        <v>0</v>
      </c>
      <c r="N87" s="89">
        <v>1</v>
      </c>
    </row>
    <row r="88" spans="1:14" x14ac:dyDescent="0.2">
      <c r="A88" s="250">
        <v>86</v>
      </c>
      <c r="B88" s="244" t="s">
        <v>168</v>
      </c>
      <c r="C88" s="81" t="s">
        <v>188</v>
      </c>
      <c r="D88" s="82">
        <v>86</v>
      </c>
      <c r="E88" s="111">
        <v>93.6</v>
      </c>
      <c r="F88" s="83">
        <v>100.2</v>
      </c>
      <c r="G88" s="83">
        <v>45.1</v>
      </c>
      <c r="H88" s="82">
        <v>122</v>
      </c>
      <c r="I88" s="84">
        <v>0</v>
      </c>
      <c r="J88" s="85">
        <v>6</v>
      </c>
      <c r="K88" s="86">
        <v>1</v>
      </c>
      <c r="L88" s="87">
        <v>2</v>
      </c>
      <c r="M88" s="88">
        <v>0</v>
      </c>
      <c r="N88" s="89">
        <v>2</v>
      </c>
    </row>
    <row r="89" spans="1:14" x14ac:dyDescent="0.2">
      <c r="A89" s="250">
        <v>87</v>
      </c>
      <c r="B89" s="245" t="s">
        <v>126</v>
      </c>
      <c r="C89" s="243">
        <v>3661</v>
      </c>
      <c r="D89" s="82">
        <v>87</v>
      </c>
      <c r="E89" s="111">
        <v>93.5</v>
      </c>
      <c r="F89" s="83">
        <v>100.1</v>
      </c>
      <c r="G89" s="83">
        <v>46.8</v>
      </c>
      <c r="H89" s="82">
        <v>122</v>
      </c>
      <c r="I89" s="84">
        <v>1</v>
      </c>
      <c r="J89" s="85">
        <v>2</v>
      </c>
      <c r="K89" s="86">
        <v>0</v>
      </c>
      <c r="L89" s="87">
        <v>5</v>
      </c>
      <c r="M89" s="88">
        <v>2</v>
      </c>
      <c r="N89" s="89">
        <v>1</v>
      </c>
    </row>
    <row r="90" spans="1:14" x14ac:dyDescent="0.2">
      <c r="A90" s="250">
        <v>88</v>
      </c>
      <c r="B90" s="244" t="s">
        <v>141</v>
      </c>
      <c r="C90" s="81" t="s">
        <v>189</v>
      </c>
      <c r="D90" s="82">
        <v>88</v>
      </c>
      <c r="E90" s="111">
        <v>93.1</v>
      </c>
      <c r="F90" s="83">
        <v>99.7</v>
      </c>
      <c r="G90" s="83">
        <v>46</v>
      </c>
      <c r="H90" s="82">
        <v>123</v>
      </c>
      <c r="I90" s="84">
        <v>0</v>
      </c>
      <c r="J90" s="85">
        <v>9</v>
      </c>
      <c r="K90" s="86">
        <v>0</v>
      </c>
      <c r="L90" s="112">
        <v>4</v>
      </c>
      <c r="M90" s="88">
        <v>1</v>
      </c>
      <c r="N90" s="89">
        <v>1</v>
      </c>
    </row>
    <row r="91" spans="1:14" x14ac:dyDescent="0.2">
      <c r="A91" s="250">
        <v>89</v>
      </c>
      <c r="B91" s="244" t="s">
        <v>141</v>
      </c>
      <c r="C91" s="81" t="s">
        <v>190</v>
      </c>
      <c r="D91" s="82">
        <v>89</v>
      </c>
      <c r="E91" s="111">
        <v>92.7</v>
      </c>
      <c r="F91" s="83">
        <v>99.2</v>
      </c>
      <c r="G91" s="83">
        <v>48.5</v>
      </c>
      <c r="H91" s="82">
        <v>122</v>
      </c>
      <c r="I91" s="84">
        <v>0</v>
      </c>
      <c r="J91" s="85">
        <v>2</v>
      </c>
      <c r="K91" s="86">
        <v>0</v>
      </c>
      <c r="L91" s="112">
        <v>5</v>
      </c>
      <c r="M91" s="88">
        <v>0</v>
      </c>
      <c r="N91" s="89">
        <v>1</v>
      </c>
    </row>
    <row r="92" spans="1:14" x14ac:dyDescent="0.2">
      <c r="A92" s="250">
        <v>90</v>
      </c>
      <c r="B92" s="244" t="s">
        <v>141</v>
      </c>
      <c r="C92" s="81" t="s">
        <v>191</v>
      </c>
      <c r="D92" s="82">
        <v>90</v>
      </c>
      <c r="E92" s="111">
        <v>91</v>
      </c>
      <c r="F92" s="83">
        <v>97.4</v>
      </c>
      <c r="G92" s="83">
        <v>46.8</v>
      </c>
      <c r="H92" s="82">
        <v>123</v>
      </c>
      <c r="I92" s="84">
        <v>3</v>
      </c>
      <c r="J92" s="85">
        <v>3</v>
      </c>
      <c r="K92" s="86">
        <v>3</v>
      </c>
      <c r="L92" s="112">
        <v>4</v>
      </c>
      <c r="M92" s="88">
        <v>0</v>
      </c>
      <c r="N92" s="89">
        <v>2</v>
      </c>
    </row>
    <row r="93" spans="1:14" x14ac:dyDescent="0.2">
      <c r="A93" s="251">
        <v>91</v>
      </c>
      <c r="B93" s="244" t="s">
        <v>141</v>
      </c>
      <c r="C93" s="81" t="s">
        <v>192</v>
      </c>
      <c r="D93" s="82">
        <v>91</v>
      </c>
      <c r="E93" s="111">
        <v>89</v>
      </c>
      <c r="F93" s="83">
        <v>95.3</v>
      </c>
      <c r="G93" s="83">
        <v>48.5</v>
      </c>
      <c r="H93" s="82">
        <v>122</v>
      </c>
      <c r="I93" s="84">
        <v>1</v>
      </c>
      <c r="J93" s="85">
        <v>4</v>
      </c>
      <c r="K93" s="86">
        <v>0</v>
      </c>
      <c r="L93" s="112">
        <v>4</v>
      </c>
      <c r="M93" s="88">
        <v>0</v>
      </c>
      <c r="N93" s="89">
        <v>1</v>
      </c>
    </row>
    <row r="94" spans="1:14" x14ac:dyDescent="0.2">
      <c r="A94" s="113"/>
      <c r="B94" s="339" t="s">
        <v>193</v>
      </c>
      <c r="C94" s="331"/>
      <c r="D94" s="331"/>
      <c r="E94" s="331"/>
      <c r="F94" s="331"/>
      <c r="G94" s="331"/>
      <c r="H94" s="331"/>
      <c r="I94" s="331"/>
      <c r="J94" s="331"/>
      <c r="K94" s="331"/>
      <c r="L94" s="331"/>
      <c r="M94" s="331"/>
      <c r="N94" s="332"/>
    </row>
  </sheetData>
  <mergeCells count="2">
    <mergeCell ref="B1:N1"/>
    <mergeCell ref="B94:N9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workbookViewId="0">
      <selection activeCell="C23" sqref="C23"/>
    </sheetView>
  </sheetViews>
  <sheetFormatPr defaultRowHeight="12.75" x14ac:dyDescent="0.2"/>
  <cols>
    <col min="1" max="1" width="3.1640625" customWidth="1"/>
    <col min="2" max="2" width="23.83203125" customWidth="1"/>
    <col min="3" max="3" width="16.6640625" customWidth="1"/>
    <col min="4" max="4" width="6" customWidth="1"/>
    <col min="5" max="5" width="8.1640625" customWidth="1"/>
    <col min="6" max="6" width="6.83203125" customWidth="1"/>
    <col min="7" max="7" width="8.6640625" customWidth="1"/>
    <col min="8" max="8" width="5.83203125" customWidth="1"/>
    <col min="9" max="10" width="7.83203125" customWidth="1"/>
    <col min="11" max="11" width="8.5" customWidth="1"/>
    <col min="12" max="12" width="6.6640625" customWidth="1"/>
    <col min="13" max="13" width="8.5" customWidth="1"/>
    <col min="14" max="14" width="8.1640625" customWidth="1"/>
    <col min="15" max="15" width="10.1640625" customWidth="1"/>
    <col min="16" max="16" width="6.6640625" customWidth="1"/>
    <col min="17" max="17" width="9.33203125" customWidth="1"/>
    <col min="18" max="18" width="9.5" customWidth="1"/>
    <col min="19" max="19" width="11.1640625" customWidth="1"/>
  </cols>
  <sheetData>
    <row r="1" spans="1:19" ht="15.75" customHeight="1" x14ac:dyDescent="0.2">
      <c r="A1" s="343"/>
      <c r="B1" s="345" t="s">
        <v>194</v>
      </c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7"/>
    </row>
    <row r="2" spans="1:19" ht="26.85" customHeight="1" x14ac:dyDescent="0.2">
      <c r="A2" s="344"/>
      <c r="B2" s="348" t="s">
        <v>195</v>
      </c>
      <c r="C2" s="349"/>
      <c r="D2" s="350" t="s">
        <v>196</v>
      </c>
      <c r="E2" s="351"/>
      <c r="F2" s="351"/>
      <c r="G2" s="352"/>
      <c r="H2" s="353" t="s">
        <v>197</v>
      </c>
      <c r="I2" s="354"/>
      <c r="J2" s="354"/>
      <c r="K2" s="355"/>
      <c r="L2" s="356" t="s">
        <v>198</v>
      </c>
      <c r="M2" s="357"/>
      <c r="N2" s="357"/>
      <c r="O2" s="358"/>
      <c r="P2" s="359" t="s">
        <v>199</v>
      </c>
      <c r="Q2" s="360"/>
      <c r="R2" s="360"/>
      <c r="S2" s="361"/>
    </row>
    <row r="3" spans="1:19" ht="47.85" customHeight="1" x14ac:dyDescent="0.2">
      <c r="A3" s="116" t="s">
        <v>200</v>
      </c>
      <c r="B3" s="117" t="s">
        <v>201</v>
      </c>
      <c r="C3" s="117" t="s">
        <v>202</v>
      </c>
      <c r="D3" s="116" t="s">
        <v>203</v>
      </c>
      <c r="E3" s="114" t="s">
        <v>204</v>
      </c>
      <c r="F3" s="114" t="s">
        <v>205</v>
      </c>
      <c r="G3" s="118" t="s">
        <v>206</v>
      </c>
      <c r="H3" s="115" t="s">
        <v>207</v>
      </c>
      <c r="I3" s="119" t="s">
        <v>208</v>
      </c>
      <c r="J3" s="115" t="s">
        <v>205</v>
      </c>
      <c r="K3" s="120" t="s">
        <v>206</v>
      </c>
      <c r="L3" s="121" t="s">
        <v>209</v>
      </c>
      <c r="M3" s="121" t="s">
        <v>210</v>
      </c>
      <c r="N3" s="121" t="s">
        <v>205</v>
      </c>
      <c r="O3" s="122" t="s">
        <v>206</v>
      </c>
      <c r="P3" s="123" t="s">
        <v>211</v>
      </c>
      <c r="Q3" s="123" t="s">
        <v>210</v>
      </c>
      <c r="R3" s="124" t="s">
        <v>205</v>
      </c>
      <c r="S3" s="123" t="s">
        <v>206</v>
      </c>
    </row>
    <row r="4" spans="1:19" ht="11.25" customHeight="1" x14ac:dyDescent="0.2">
      <c r="A4" s="125">
        <v>1</v>
      </c>
      <c r="B4" s="231" t="s">
        <v>212</v>
      </c>
      <c r="C4" s="232">
        <v>3673</v>
      </c>
      <c r="D4" s="125">
        <v>1</v>
      </c>
      <c r="E4" s="128">
        <v>105.5</v>
      </c>
      <c r="F4" s="128">
        <v>130</v>
      </c>
      <c r="G4" s="128">
        <v>55.3</v>
      </c>
      <c r="H4" s="129">
        <v>8</v>
      </c>
      <c r="I4" s="130">
        <v>107.1</v>
      </c>
      <c r="J4" s="130">
        <v>114.7</v>
      </c>
      <c r="K4" s="130">
        <v>50.3</v>
      </c>
      <c r="L4" s="131">
        <v>5</v>
      </c>
      <c r="M4" s="132">
        <v>110.6</v>
      </c>
      <c r="N4" s="132">
        <v>125.3</v>
      </c>
      <c r="O4" s="132">
        <v>56.3</v>
      </c>
      <c r="P4" s="133">
        <v>25</v>
      </c>
      <c r="Q4" s="134">
        <v>103.1</v>
      </c>
      <c r="R4" s="134">
        <v>150.1</v>
      </c>
      <c r="S4" s="134">
        <v>59.2</v>
      </c>
    </row>
    <row r="5" spans="1:19" ht="11.25" customHeight="1" x14ac:dyDescent="0.2">
      <c r="A5" s="125">
        <v>2</v>
      </c>
      <c r="B5" s="231" t="s">
        <v>212</v>
      </c>
      <c r="C5" s="232">
        <v>3363</v>
      </c>
      <c r="D5" s="125">
        <v>2</v>
      </c>
      <c r="E5" s="128">
        <v>103.9</v>
      </c>
      <c r="F5" s="128">
        <v>128</v>
      </c>
      <c r="G5" s="128">
        <v>56.4</v>
      </c>
      <c r="H5" s="129">
        <v>15</v>
      </c>
      <c r="I5" s="130">
        <v>105.6</v>
      </c>
      <c r="J5" s="130">
        <v>113.1</v>
      </c>
      <c r="K5" s="130">
        <v>52</v>
      </c>
      <c r="L5" s="131">
        <v>35</v>
      </c>
      <c r="M5" s="132">
        <v>104.3</v>
      </c>
      <c r="N5" s="132">
        <v>118.2</v>
      </c>
      <c r="O5" s="132">
        <v>54.8</v>
      </c>
      <c r="P5" s="133">
        <v>13</v>
      </c>
      <c r="Q5" s="134">
        <v>104.9</v>
      </c>
      <c r="R5" s="134">
        <v>152.6</v>
      </c>
      <c r="S5" s="134">
        <v>62.4</v>
      </c>
    </row>
    <row r="6" spans="1:19" ht="11.25" customHeight="1" x14ac:dyDescent="0.2">
      <c r="A6" s="125">
        <v>3</v>
      </c>
      <c r="B6" s="126" t="s">
        <v>213</v>
      </c>
      <c r="C6" s="126" t="s">
        <v>214</v>
      </c>
      <c r="D6" s="125">
        <v>3</v>
      </c>
      <c r="E6" s="128">
        <v>103.7</v>
      </c>
      <c r="F6" s="128">
        <v>127.7</v>
      </c>
      <c r="G6" s="128">
        <v>55</v>
      </c>
      <c r="H6" s="129">
        <v>21</v>
      </c>
      <c r="I6" s="130">
        <v>104.7</v>
      </c>
      <c r="J6" s="130">
        <v>112.1</v>
      </c>
      <c r="K6" s="130">
        <v>47.4</v>
      </c>
      <c r="L6" s="131">
        <v>70</v>
      </c>
      <c r="M6" s="132">
        <v>99.1</v>
      </c>
      <c r="N6" s="132">
        <v>112.3</v>
      </c>
      <c r="O6" s="132">
        <v>56.7</v>
      </c>
      <c r="P6" s="133">
        <v>1</v>
      </c>
      <c r="Q6" s="134">
        <v>109.1</v>
      </c>
      <c r="R6" s="134">
        <v>158.80000000000001</v>
      </c>
      <c r="S6" s="134">
        <v>60.7</v>
      </c>
    </row>
    <row r="7" spans="1:19" ht="11.25" customHeight="1" x14ac:dyDescent="0.2">
      <c r="A7" s="125">
        <v>4</v>
      </c>
      <c r="B7" s="231" t="s">
        <v>212</v>
      </c>
      <c r="C7" s="232">
        <v>3472</v>
      </c>
      <c r="D7" s="125">
        <v>4</v>
      </c>
      <c r="E7" s="128">
        <v>103.6</v>
      </c>
      <c r="F7" s="128">
        <v>127.6</v>
      </c>
      <c r="G7" s="128">
        <v>57.3</v>
      </c>
      <c r="H7" s="129">
        <v>7</v>
      </c>
      <c r="I7" s="130">
        <v>107.7</v>
      </c>
      <c r="J7" s="130">
        <v>115.3</v>
      </c>
      <c r="K7" s="130">
        <v>50.7</v>
      </c>
      <c r="L7" s="131">
        <v>30</v>
      </c>
      <c r="M7" s="132">
        <v>105.1</v>
      </c>
      <c r="N7" s="132">
        <v>119</v>
      </c>
      <c r="O7" s="132">
        <v>58.7</v>
      </c>
      <c r="P7" s="133">
        <v>32</v>
      </c>
      <c r="Q7" s="134">
        <v>102</v>
      </c>
      <c r="R7" s="134">
        <v>148.5</v>
      </c>
      <c r="S7" s="134">
        <v>62.6</v>
      </c>
    </row>
    <row r="8" spans="1:19" ht="11.25" customHeight="1" x14ac:dyDescent="0.2">
      <c r="A8" s="125">
        <v>5</v>
      </c>
      <c r="B8" s="126" t="s">
        <v>213</v>
      </c>
      <c r="C8" s="126" t="s">
        <v>215</v>
      </c>
      <c r="D8" s="125">
        <v>5</v>
      </c>
      <c r="E8" s="128">
        <v>103.1</v>
      </c>
      <c r="F8" s="128">
        <v>127.1</v>
      </c>
      <c r="G8" s="128">
        <v>56.1</v>
      </c>
      <c r="H8" s="129">
        <v>31</v>
      </c>
      <c r="I8" s="130">
        <v>102</v>
      </c>
      <c r="J8" s="130">
        <v>109.2</v>
      </c>
      <c r="K8" s="130">
        <v>48.2</v>
      </c>
      <c r="L8" s="131">
        <v>16</v>
      </c>
      <c r="M8" s="132">
        <v>107.2</v>
      </c>
      <c r="N8" s="132">
        <v>121.5</v>
      </c>
      <c r="O8" s="132">
        <v>57.4</v>
      </c>
      <c r="P8" s="133">
        <v>24</v>
      </c>
      <c r="Q8" s="134">
        <v>103.4</v>
      </c>
      <c r="R8" s="134">
        <v>150.5</v>
      </c>
      <c r="S8" s="134">
        <v>62.7</v>
      </c>
    </row>
    <row r="9" spans="1:19" ht="11.25" customHeight="1" x14ac:dyDescent="0.2">
      <c r="A9" s="125">
        <v>6</v>
      </c>
      <c r="B9" s="126" t="s">
        <v>216</v>
      </c>
      <c r="C9" s="126" t="s">
        <v>217</v>
      </c>
      <c r="D9" s="125">
        <v>6</v>
      </c>
      <c r="E9" s="128">
        <v>102.8</v>
      </c>
      <c r="F9" s="128">
        <v>126.7</v>
      </c>
      <c r="G9" s="128">
        <v>54.1</v>
      </c>
      <c r="H9" s="129">
        <v>58</v>
      </c>
      <c r="I9" s="130">
        <v>98.2</v>
      </c>
      <c r="J9" s="130">
        <v>105.2</v>
      </c>
      <c r="K9" s="130">
        <v>47.3</v>
      </c>
      <c r="L9" s="131">
        <v>10</v>
      </c>
      <c r="M9" s="132">
        <v>108.8</v>
      </c>
      <c r="N9" s="132">
        <v>123.3</v>
      </c>
      <c r="O9" s="132">
        <v>56.1</v>
      </c>
      <c r="P9" s="133">
        <v>22</v>
      </c>
      <c r="Q9" s="134">
        <v>104.2</v>
      </c>
      <c r="R9" s="134">
        <v>151.6</v>
      </c>
      <c r="S9" s="134">
        <v>59</v>
      </c>
    </row>
    <row r="10" spans="1:19" ht="11.25" customHeight="1" x14ac:dyDescent="0.2">
      <c r="A10" s="125">
        <v>7</v>
      </c>
      <c r="B10" s="126" t="s">
        <v>218</v>
      </c>
      <c r="C10" s="127">
        <v>9172</v>
      </c>
      <c r="D10" s="125">
        <v>7</v>
      </c>
      <c r="E10" s="128">
        <v>102.7</v>
      </c>
      <c r="F10" s="128">
        <v>126.5</v>
      </c>
      <c r="G10" s="128">
        <v>56.6</v>
      </c>
      <c r="H10" s="129">
        <v>67</v>
      </c>
      <c r="I10" s="130">
        <v>97.2</v>
      </c>
      <c r="J10" s="130">
        <v>104</v>
      </c>
      <c r="K10" s="130">
        <v>49.4</v>
      </c>
      <c r="L10" s="131">
        <v>13</v>
      </c>
      <c r="M10" s="132">
        <v>107.9</v>
      </c>
      <c r="N10" s="132">
        <v>122.2</v>
      </c>
      <c r="O10" s="132">
        <v>58.2</v>
      </c>
      <c r="P10" s="133">
        <v>10</v>
      </c>
      <c r="Q10" s="134">
        <v>105.2</v>
      </c>
      <c r="R10" s="134">
        <v>153.19999999999999</v>
      </c>
      <c r="S10" s="134">
        <v>62.3</v>
      </c>
    </row>
    <row r="11" spans="1:19" ht="11.25" customHeight="1" x14ac:dyDescent="0.2">
      <c r="A11" s="125">
        <v>8</v>
      </c>
      <c r="B11" s="126" t="s">
        <v>219</v>
      </c>
      <c r="C11" s="126" t="s">
        <v>220</v>
      </c>
      <c r="D11" s="125">
        <v>8</v>
      </c>
      <c r="E11" s="128">
        <v>102.5</v>
      </c>
      <c r="F11" s="128">
        <v>126.3</v>
      </c>
      <c r="G11" s="128">
        <v>56.7</v>
      </c>
      <c r="H11" s="129">
        <v>71</v>
      </c>
      <c r="I11" s="130">
        <v>96.6</v>
      </c>
      <c r="J11" s="130">
        <v>103.4</v>
      </c>
      <c r="K11" s="130">
        <v>49.8</v>
      </c>
      <c r="L11" s="131">
        <v>26</v>
      </c>
      <c r="M11" s="132">
        <v>105.7</v>
      </c>
      <c r="N11" s="132">
        <v>119.7</v>
      </c>
      <c r="O11" s="132">
        <v>58.4</v>
      </c>
      <c r="P11" s="133">
        <v>4</v>
      </c>
      <c r="Q11" s="134">
        <v>107</v>
      </c>
      <c r="R11" s="134">
        <v>155.69999999999999</v>
      </c>
      <c r="S11" s="134">
        <v>61.9</v>
      </c>
    </row>
    <row r="12" spans="1:19" ht="11.25" customHeight="1" x14ac:dyDescent="0.2">
      <c r="A12" s="125">
        <v>9</v>
      </c>
      <c r="B12" s="231" t="s">
        <v>212</v>
      </c>
      <c r="C12" s="232">
        <v>3661</v>
      </c>
      <c r="D12" s="125">
        <v>9</v>
      </c>
      <c r="E12" s="128">
        <v>102.4</v>
      </c>
      <c r="F12" s="128">
        <v>126.2</v>
      </c>
      <c r="G12" s="128">
        <v>55.6</v>
      </c>
      <c r="H12" s="129">
        <v>87</v>
      </c>
      <c r="I12" s="130">
        <v>93.5</v>
      </c>
      <c r="J12" s="130">
        <v>100.1</v>
      </c>
      <c r="K12" s="130">
        <v>46.8</v>
      </c>
      <c r="L12" s="131">
        <v>21</v>
      </c>
      <c r="M12" s="132">
        <v>106.2</v>
      </c>
      <c r="N12" s="132">
        <v>120.4</v>
      </c>
      <c r="O12" s="132">
        <v>58.5</v>
      </c>
      <c r="P12" s="133">
        <v>2</v>
      </c>
      <c r="Q12" s="134">
        <v>108.6</v>
      </c>
      <c r="R12" s="134">
        <v>158.1</v>
      </c>
      <c r="S12" s="134">
        <v>61.5</v>
      </c>
    </row>
    <row r="13" spans="1:19" ht="11.25" customHeight="1" x14ac:dyDescent="0.2">
      <c r="A13" s="125">
        <v>10</v>
      </c>
      <c r="B13" s="231" t="s">
        <v>212</v>
      </c>
      <c r="C13" s="232">
        <v>3352</v>
      </c>
      <c r="D13" s="125">
        <v>10</v>
      </c>
      <c r="E13" s="128">
        <v>102.4</v>
      </c>
      <c r="F13" s="128">
        <v>126.1</v>
      </c>
      <c r="G13" s="128">
        <v>57.2</v>
      </c>
      <c r="H13" s="129">
        <v>52</v>
      </c>
      <c r="I13" s="130">
        <v>98.8</v>
      </c>
      <c r="J13" s="130">
        <v>105.8</v>
      </c>
      <c r="K13" s="130">
        <v>50.2</v>
      </c>
      <c r="L13" s="131">
        <v>23</v>
      </c>
      <c r="M13" s="132">
        <v>106</v>
      </c>
      <c r="N13" s="132">
        <v>120.1</v>
      </c>
      <c r="O13" s="132">
        <v>59.2</v>
      </c>
      <c r="P13" s="133">
        <v>14</v>
      </c>
      <c r="Q13" s="134">
        <v>104.8</v>
      </c>
      <c r="R13" s="134">
        <v>152.6</v>
      </c>
      <c r="S13" s="134">
        <v>62.3</v>
      </c>
    </row>
    <row r="14" spans="1:19" ht="11.25" customHeight="1" x14ac:dyDescent="0.2">
      <c r="A14" s="125">
        <v>11</v>
      </c>
      <c r="B14" s="126" t="s">
        <v>221</v>
      </c>
      <c r="C14" s="126" t="s">
        <v>222</v>
      </c>
      <c r="D14" s="125">
        <v>11</v>
      </c>
      <c r="E14" s="128">
        <v>102.3</v>
      </c>
      <c r="F14" s="128">
        <v>126</v>
      </c>
      <c r="G14" s="128">
        <v>56.4</v>
      </c>
      <c r="H14" s="129">
        <v>16</v>
      </c>
      <c r="I14" s="130">
        <v>100.1</v>
      </c>
      <c r="J14" s="130">
        <v>107.2</v>
      </c>
      <c r="K14" s="130">
        <v>50</v>
      </c>
      <c r="L14" s="131">
        <v>39</v>
      </c>
      <c r="M14" s="132">
        <v>103.7</v>
      </c>
      <c r="N14" s="132">
        <v>117.5</v>
      </c>
      <c r="O14" s="132">
        <v>58.4</v>
      </c>
      <c r="P14" s="133">
        <v>8</v>
      </c>
      <c r="Q14" s="134">
        <v>105.3</v>
      </c>
      <c r="R14" s="134">
        <v>153.30000000000001</v>
      </c>
      <c r="S14" s="134">
        <v>60.8</v>
      </c>
    </row>
    <row r="15" spans="1:19" ht="11.25" customHeight="1" x14ac:dyDescent="0.2">
      <c r="A15" s="125">
        <v>12</v>
      </c>
      <c r="B15" s="126" t="s">
        <v>213</v>
      </c>
      <c r="C15" s="126" t="s">
        <v>223</v>
      </c>
      <c r="D15" s="125">
        <v>12</v>
      </c>
      <c r="E15" s="128">
        <v>101.9</v>
      </c>
      <c r="F15" s="128">
        <v>125.6</v>
      </c>
      <c r="G15" s="128">
        <v>57.2</v>
      </c>
      <c r="H15" s="129">
        <v>2</v>
      </c>
      <c r="I15" s="130">
        <v>111.2</v>
      </c>
      <c r="J15" s="130">
        <v>119.1</v>
      </c>
      <c r="K15" s="130">
        <v>53</v>
      </c>
      <c r="L15" s="131">
        <v>72</v>
      </c>
      <c r="M15" s="132">
        <v>98.9</v>
      </c>
      <c r="N15" s="132">
        <v>112</v>
      </c>
      <c r="O15" s="132">
        <v>57.2</v>
      </c>
      <c r="P15" s="133">
        <v>43</v>
      </c>
      <c r="Q15" s="134">
        <v>100</v>
      </c>
      <c r="R15" s="134">
        <v>145.6</v>
      </c>
      <c r="S15" s="134">
        <v>61.5</v>
      </c>
    </row>
    <row r="16" spans="1:19" ht="11.25" customHeight="1" x14ac:dyDescent="0.2">
      <c r="A16" s="125">
        <v>13</v>
      </c>
      <c r="B16" s="126" t="s">
        <v>219</v>
      </c>
      <c r="C16" s="126" t="s">
        <v>224</v>
      </c>
      <c r="D16" s="125">
        <v>13</v>
      </c>
      <c r="E16" s="128">
        <v>101.9</v>
      </c>
      <c r="F16" s="128">
        <v>125.5</v>
      </c>
      <c r="G16" s="128">
        <v>54.7</v>
      </c>
      <c r="H16" s="129">
        <v>88</v>
      </c>
      <c r="I16" s="130">
        <v>93.1</v>
      </c>
      <c r="J16" s="130">
        <v>99.7</v>
      </c>
      <c r="K16" s="130">
        <v>46</v>
      </c>
      <c r="L16" s="131">
        <v>11</v>
      </c>
      <c r="M16" s="132">
        <v>108.4</v>
      </c>
      <c r="N16" s="132">
        <v>122.8</v>
      </c>
      <c r="O16" s="132">
        <v>56.4</v>
      </c>
      <c r="P16" s="133">
        <v>7</v>
      </c>
      <c r="Q16" s="134">
        <v>105.9</v>
      </c>
      <c r="R16" s="134">
        <v>154.19999999999999</v>
      </c>
      <c r="S16" s="134">
        <v>61.8</v>
      </c>
    </row>
    <row r="17" spans="1:19" ht="11.25" customHeight="1" x14ac:dyDescent="0.2">
      <c r="A17" s="125">
        <v>14</v>
      </c>
      <c r="B17" s="126" t="s">
        <v>219</v>
      </c>
      <c r="C17" s="126" t="s">
        <v>225</v>
      </c>
      <c r="D17" s="125">
        <v>14</v>
      </c>
      <c r="E17" s="128">
        <v>101.8</v>
      </c>
      <c r="F17" s="128">
        <v>125.5</v>
      </c>
      <c r="G17" s="128">
        <v>55.4</v>
      </c>
      <c r="H17" s="129">
        <v>90</v>
      </c>
      <c r="I17" s="130">
        <v>91</v>
      </c>
      <c r="J17" s="130">
        <v>97.4</v>
      </c>
      <c r="K17" s="130">
        <v>46.8</v>
      </c>
      <c r="L17" s="131">
        <v>15</v>
      </c>
      <c r="M17" s="132">
        <v>107.3</v>
      </c>
      <c r="N17" s="132">
        <v>121.5</v>
      </c>
      <c r="O17" s="132">
        <v>58.2</v>
      </c>
      <c r="P17" s="133">
        <v>3</v>
      </c>
      <c r="Q17" s="134">
        <v>108.2</v>
      </c>
      <c r="R17" s="134">
        <v>157.4</v>
      </c>
      <c r="S17" s="134">
        <v>61</v>
      </c>
    </row>
    <row r="18" spans="1:19" ht="11.25" customHeight="1" x14ac:dyDescent="0.2">
      <c r="A18" s="125">
        <v>15</v>
      </c>
      <c r="B18" s="126" t="s">
        <v>218</v>
      </c>
      <c r="C18" s="127">
        <v>9231</v>
      </c>
      <c r="D18" s="125">
        <v>15</v>
      </c>
      <c r="E18" s="128">
        <v>101.7</v>
      </c>
      <c r="F18" s="128">
        <v>125.3</v>
      </c>
      <c r="G18" s="128">
        <v>57.3</v>
      </c>
      <c r="H18" s="129">
        <v>73</v>
      </c>
      <c r="I18" s="130">
        <v>96.4</v>
      </c>
      <c r="J18" s="130">
        <v>103.2</v>
      </c>
      <c r="K18" s="130">
        <v>49.7</v>
      </c>
      <c r="L18" s="131">
        <v>4</v>
      </c>
      <c r="M18" s="132">
        <v>111.4</v>
      </c>
      <c r="N18" s="132">
        <v>126.2</v>
      </c>
      <c r="O18" s="132">
        <v>59.3</v>
      </c>
      <c r="P18" s="133">
        <v>39</v>
      </c>
      <c r="Q18" s="134">
        <v>100.7</v>
      </c>
      <c r="R18" s="134">
        <v>146.5</v>
      </c>
      <c r="S18" s="134">
        <v>63</v>
      </c>
    </row>
    <row r="19" spans="1:19" ht="11.25" customHeight="1" x14ac:dyDescent="0.2">
      <c r="A19" s="125">
        <v>16</v>
      </c>
      <c r="B19" s="126" t="s">
        <v>218</v>
      </c>
      <c r="C19" s="127">
        <v>9422</v>
      </c>
      <c r="D19" s="125">
        <v>16</v>
      </c>
      <c r="E19" s="128">
        <v>101.2</v>
      </c>
      <c r="F19" s="128">
        <v>124.7</v>
      </c>
      <c r="G19" s="128">
        <v>55.2</v>
      </c>
      <c r="H19" s="129">
        <v>80</v>
      </c>
      <c r="I19" s="130">
        <v>95.5</v>
      </c>
      <c r="J19" s="130">
        <v>102.2</v>
      </c>
      <c r="K19" s="130">
        <v>45.5</v>
      </c>
      <c r="L19" s="131">
        <v>3</v>
      </c>
      <c r="M19" s="132">
        <v>111.4</v>
      </c>
      <c r="N19" s="132">
        <v>126.2</v>
      </c>
      <c r="O19" s="132">
        <v>58.7</v>
      </c>
      <c r="P19" s="133">
        <v>44</v>
      </c>
      <c r="Q19" s="134">
        <v>100</v>
      </c>
      <c r="R19" s="134">
        <v>145.5</v>
      </c>
      <c r="S19" s="134">
        <v>61.3</v>
      </c>
    </row>
    <row r="20" spans="1:19" ht="11.25" customHeight="1" x14ac:dyDescent="0.2">
      <c r="A20" s="125">
        <v>17</v>
      </c>
      <c r="B20" s="126" t="s">
        <v>226</v>
      </c>
      <c r="C20" s="127">
        <v>516</v>
      </c>
      <c r="D20" s="125">
        <v>17</v>
      </c>
      <c r="E20" s="128">
        <v>101.1</v>
      </c>
      <c r="F20" s="128">
        <v>124.6</v>
      </c>
      <c r="G20" s="128">
        <v>57</v>
      </c>
      <c r="H20" s="129">
        <v>40</v>
      </c>
      <c r="I20" s="130">
        <v>100.9</v>
      </c>
      <c r="J20" s="130">
        <v>108</v>
      </c>
      <c r="K20" s="130">
        <v>51</v>
      </c>
      <c r="L20" s="131">
        <v>28</v>
      </c>
      <c r="M20" s="132">
        <v>105.4</v>
      </c>
      <c r="N20" s="132">
        <v>119.4</v>
      </c>
      <c r="O20" s="132">
        <v>58.3</v>
      </c>
      <c r="P20" s="133">
        <v>40</v>
      </c>
      <c r="Q20" s="134">
        <v>100.5</v>
      </c>
      <c r="R20" s="134">
        <v>146.30000000000001</v>
      </c>
      <c r="S20" s="134">
        <v>61.7</v>
      </c>
    </row>
    <row r="21" spans="1:19" ht="11.25" customHeight="1" x14ac:dyDescent="0.2">
      <c r="A21" s="125">
        <v>18</v>
      </c>
      <c r="B21" s="126" t="s">
        <v>213</v>
      </c>
      <c r="C21" s="126" t="s">
        <v>227</v>
      </c>
      <c r="D21" s="125">
        <v>18</v>
      </c>
      <c r="E21" s="128">
        <v>101.1</v>
      </c>
      <c r="F21" s="128">
        <v>124.5</v>
      </c>
      <c r="G21" s="128">
        <v>55.4</v>
      </c>
      <c r="H21" s="129">
        <v>43</v>
      </c>
      <c r="I21" s="130">
        <v>100.7</v>
      </c>
      <c r="J21" s="130">
        <v>107.8</v>
      </c>
      <c r="K21" s="130">
        <v>50.2</v>
      </c>
      <c r="L21" s="131">
        <v>78</v>
      </c>
      <c r="M21" s="132">
        <v>98.4</v>
      </c>
      <c r="N21" s="132">
        <v>111.5</v>
      </c>
      <c r="O21" s="132">
        <v>56.1</v>
      </c>
      <c r="P21" s="133">
        <v>6</v>
      </c>
      <c r="Q21" s="134">
        <v>106</v>
      </c>
      <c r="R21" s="134">
        <v>154.30000000000001</v>
      </c>
      <c r="S21" s="134">
        <v>60</v>
      </c>
    </row>
    <row r="22" spans="1:19" ht="11.25" customHeight="1" x14ac:dyDescent="0.2">
      <c r="A22" s="125">
        <v>19</v>
      </c>
      <c r="B22" s="126" t="s">
        <v>218</v>
      </c>
      <c r="C22" s="127">
        <v>9151</v>
      </c>
      <c r="D22" s="125">
        <v>19</v>
      </c>
      <c r="E22" s="128">
        <v>101.1</v>
      </c>
      <c r="F22" s="128">
        <v>124.5</v>
      </c>
      <c r="G22" s="128">
        <v>57.7</v>
      </c>
      <c r="H22" s="129">
        <v>54</v>
      </c>
      <c r="I22" s="130">
        <v>98.6</v>
      </c>
      <c r="J22" s="130">
        <v>105.5</v>
      </c>
      <c r="K22" s="130">
        <v>49.7</v>
      </c>
      <c r="L22" s="131">
        <v>22</v>
      </c>
      <c r="M22" s="132">
        <v>106.2</v>
      </c>
      <c r="N22" s="132">
        <v>120.3</v>
      </c>
      <c r="O22" s="132">
        <v>59.7</v>
      </c>
      <c r="P22" s="133">
        <v>34</v>
      </c>
      <c r="Q22" s="134">
        <v>101.5</v>
      </c>
      <c r="R22" s="134">
        <v>147.69999999999999</v>
      </c>
      <c r="S22" s="134">
        <v>63.8</v>
      </c>
    </row>
    <row r="23" spans="1:19" ht="11.25" customHeight="1" x14ac:dyDescent="0.2">
      <c r="A23" s="125">
        <v>20</v>
      </c>
      <c r="B23" s="126" t="s">
        <v>228</v>
      </c>
      <c r="C23" s="126" t="s">
        <v>229</v>
      </c>
      <c r="D23" s="125">
        <v>20</v>
      </c>
      <c r="E23" s="128">
        <v>101</v>
      </c>
      <c r="F23" s="128">
        <v>124.5</v>
      </c>
      <c r="G23" s="128">
        <v>56.6</v>
      </c>
      <c r="H23" s="129">
        <v>46</v>
      </c>
      <c r="I23" s="130">
        <v>105.3</v>
      </c>
      <c r="J23" s="130">
        <v>112.8</v>
      </c>
      <c r="K23" s="130">
        <v>51.6</v>
      </c>
      <c r="L23" s="131">
        <v>42</v>
      </c>
      <c r="M23" s="132">
        <v>103.2</v>
      </c>
      <c r="N23" s="132">
        <v>117</v>
      </c>
      <c r="O23" s="132">
        <v>56.5</v>
      </c>
      <c r="P23" s="133">
        <v>56</v>
      </c>
      <c r="Q23" s="134">
        <v>98.7</v>
      </c>
      <c r="R23" s="134">
        <v>143.69999999999999</v>
      </c>
      <c r="S23" s="134">
        <v>61.8</v>
      </c>
    </row>
    <row r="24" spans="1:19" ht="11.25" customHeight="1" x14ac:dyDescent="0.2">
      <c r="A24" s="125">
        <v>21</v>
      </c>
      <c r="B24" s="126" t="s">
        <v>213</v>
      </c>
      <c r="C24" s="126" t="s">
        <v>230</v>
      </c>
      <c r="D24" s="125">
        <v>21</v>
      </c>
      <c r="E24" s="128">
        <v>100.9</v>
      </c>
      <c r="F24" s="128">
        <v>124.3</v>
      </c>
      <c r="G24" s="128">
        <v>55.2</v>
      </c>
      <c r="H24" s="129">
        <v>57</v>
      </c>
      <c r="I24" s="130">
        <v>98.3</v>
      </c>
      <c r="J24" s="130">
        <v>105.2</v>
      </c>
      <c r="K24" s="130">
        <v>46.9</v>
      </c>
      <c r="L24" s="131">
        <v>67</v>
      </c>
      <c r="M24" s="132">
        <v>99.9</v>
      </c>
      <c r="N24" s="132">
        <v>113.2</v>
      </c>
      <c r="O24" s="132">
        <v>57.3</v>
      </c>
      <c r="P24" s="133">
        <v>5</v>
      </c>
      <c r="Q24" s="134">
        <v>106.3</v>
      </c>
      <c r="R24" s="134">
        <v>154.69999999999999</v>
      </c>
      <c r="S24" s="134">
        <v>61.6</v>
      </c>
    </row>
    <row r="25" spans="1:19" ht="11.25" customHeight="1" x14ac:dyDescent="0.2">
      <c r="A25" s="125">
        <v>22</v>
      </c>
      <c r="B25" s="126" t="s">
        <v>226</v>
      </c>
      <c r="C25" s="127">
        <v>513</v>
      </c>
      <c r="D25" s="125">
        <v>22</v>
      </c>
      <c r="E25" s="128">
        <v>100.5</v>
      </c>
      <c r="F25" s="128">
        <v>123.8</v>
      </c>
      <c r="G25" s="128">
        <v>58.2</v>
      </c>
      <c r="H25" s="129">
        <v>30</v>
      </c>
      <c r="I25" s="130">
        <v>102.1</v>
      </c>
      <c r="J25" s="130">
        <v>109.3</v>
      </c>
      <c r="K25" s="130">
        <v>53.5</v>
      </c>
      <c r="L25" s="131">
        <v>54</v>
      </c>
      <c r="M25" s="132">
        <v>101.7</v>
      </c>
      <c r="N25" s="132">
        <v>115.3</v>
      </c>
      <c r="O25" s="132">
        <v>58.9</v>
      </c>
      <c r="P25" s="133">
        <v>37</v>
      </c>
      <c r="Q25" s="134">
        <v>101</v>
      </c>
      <c r="R25" s="134">
        <v>146.9</v>
      </c>
      <c r="S25" s="134">
        <v>62.3</v>
      </c>
    </row>
    <row r="26" spans="1:19" ht="11.25" customHeight="1" x14ac:dyDescent="0.2">
      <c r="A26" s="125">
        <v>23</v>
      </c>
      <c r="B26" s="126" t="s">
        <v>213</v>
      </c>
      <c r="C26" s="126" t="s">
        <v>231</v>
      </c>
      <c r="D26" s="125">
        <v>23</v>
      </c>
      <c r="E26" s="128">
        <v>99.7</v>
      </c>
      <c r="F26" s="128">
        <v>122.9</v>
      </c>
      <c r="G26" s="128">
        <v>54.2</v>
      </c>
      <c r="H26" s="129">
        <v>78</v>
      </c>
      <c r="I26" s="130">
        <v>96</v>
      </c>
      <c r="J26" s="130">
        <v>102.8</v>
      </c>
      <c r="K26" s="130">
        <v>45</v>
      </c>
      <c r="L26" s="131">
        <v>65</v>
      </c>
      <c r="M26" s="132">
        <v>100.2</v>
      </c>
      <c r="N26" s="132">
        <v>113.5</v>
      </c>
      <c r="O26" s="132">
        <v>55.9</v>
      </c>
      <c r="P26" s="133">
        <v>16</v>
      </c>
      <c r="Q26" s="134">
        <v>104.7</v>
      </c>
      <c r="R26" s="134">
        <v>152.4</v>
      </c>
      <c r="S26" s="134">
        <v>61.5</v>
      </c>
    </row>
    <row r="27" spans="1:19" ht="11.25" customHeight="1" x14ac:dyDescent="0.2">
      <c r="A27" s="125">
        <v>24</v>
      </c>
      <c r="B27" s="126" t="s">
        <v>213</v>
      </c>
      <c r="C27" s="126" t="s">
        <v>232</v>
      </c>
      <c r="D27" s="125">
        <v>24</v>
      </c>
      <c r="E27" s="128">
        <v>99.7</v>
      </c>
      <c r="F27" s="128">
        <v>122.8</v>
      </c>
      <c r="G27" s="128">
        <v>58.1</v>
      </c>
      <c r="H27" s="129">
        <v>11</v>
      </c>
      <c r="I27" s="130">
        <v>106.8</v>
      </c>
      <c r="J27" s="130">
        <v>114.3</v>
      </c>
      <c r="K27" s="130">
        <v>52.3</v>
      </c>
      <c r="L27" s="131">
        <v>88</v>
      </c>
      <c r="M27" s="132">
        <v>96.1</v>
      </c>
      <c r="N27" s="132">
        <v>108.9</v>
      </c>
      <c r="O27" s="132">
        <v>59</v>
      </c>
      <c r="P27" s="133">
        <v>47</v>
      </c>
      <c r="Q27" s="134">
        <v>99.7</v>
      </c>
      <c r="R27" s="134">
        <v>145.19999999999999</v>
      </c>
      <c r="S27" s="134">
        <v>62.9</v>
      </c>
    </row>
    <row r="28" spans="1:19" ht="11.25" customHeight="1" x14ac:dyDescent="0.2">
      <c r="A28" s="125">
        <v>25</v>
      </c>
      <c r="B28" s="126" t="s">
        <v>226</v>
      </c>
      <c r="C28" s="127">
        <v>525</v>
      </c>
      <c r="D28" s="125">
        <v>25</v>
      </c>
      <c r="E28" s="128">
        <v>99.1</v>
      </c>
      <c r="F28" s="128">
        <v>122.1</v>
      </c>
      <c r="G28" s="128">
        <v>57.1</v>
      </c>
      <c r="H28" s="129">
        <v>20</v>
      </c>
      <c r="I28" s="130">
        <v>105</v>
      </c>
      <c r="J28" s="130">
        <v>112.4</v>
      </c>
      <c r="K28" s="130">
        <v>52.6</v>
      </c>
      <c r="L28" s="131">
        <v>92</v>
      </c>
      <c r="M28" s="132">
        <v>94.4</v>
      </c>
      <c r="N28" s="132">
        <v>107</v>
      </c>
      <c r="O28" s="132">
        <v>56.6</v>
      </c>
      <c r="P28" s="133">
        <v>38</v>
      </c>
      <c r="Q28" s="134">
        <v>100.9</v>
      </c>
      <c r="R28" s="134">
        <v>146.9</v>
      </c>
      <c r="S28" s="134">
        <v>62.2</v>
      </c>
    </row>
    <row r="29" spans="1:19" ht="11.25" customHeight="1" x14ac:dyDescent="0.2">
      <c r="A29" s="125">
        <v>26</v>
      </c>
      <c r="B29" s="126" t="s">
        <v>233</v>
      </c>
      <c r="C29" s="126" t="s">
        <v>234</v>
      </c>
      <c r="D29" s="125">
        <v>26</v>
      </c>
      <c r="E29" s="128">
        <v>98.6</v>
      </c>
      <c r="F29" s="128">
        <v>121.4</v>
      </c>
      <c r="G29" s="128">
        <v>56.5</v>
      </c>
      <c r="H29" s="129">
        <v>68</v>
      </c>
      <c r="I29" s="130">
        <v>97.1</v>
      </c>
      <c r="J29" s="130">
        <v>104</v>
      </c>
      <c r="K29" s="130">
        <v>49.1</v>
      </c>
      <c r="L29" s="131">
        <v>90</v>
      </c>
      <c r="M29" s="132">
        <v>95.8</v>
      </c>
      <c r="N29" s="132">
        <v>108.5</v>
      </c>
      <c r="O29" s="132">
        <v>58</v>
      </c>
      <c r="P29" s="133">
        <v>19</v>
      </c>
      <c r="Q29" s="134">
        <v>104.3</v>
      </c>
      <c r="R29" s="134">
        <v>151.80000000000001</v>
      </c>
      <c r="S29" s="134">
        <v>62.3</v>
      </c>
    </row>
    <row r="30" spans="1:19" ht="11.25" customHeight="1" x14ac:dyDescent="0.2">
      <c r="A30" s="125">
        <v>27</v>
      </c>
      <c r="B30" s="126" t="s">
        <v>219</v>
      </c>
      <c r="C30" s="126" t="s">
        <v>235</v>
      </c>
      <c r="D30" s="125">
        <v>27</v>
      </c>
      <c r="E30" s="128">
        <v>98.5</v>
      </c>
      <c r="F30" s="128">
        <v>121.3</v>
      </c>
      <c r="G30" s="128">
        <v>56.2</v>
      </c>
      <c r="H30" s="129">
        <v>50</v>
      </c>
      <c r="I30" s="130">
        <v>99</v>
      </c>
      <c r="J30" s="130">
        <v>106.1</v>
      </c>
      <c r="K30" s="130">
        <v>48.4</v>
      </c>
      <c r="L30" s="131">
        <v>27</v>
      </c>
      <c r="M30" s="132">
        <v>105.4</v>
      </c>
      <c r="N30" s="132">
        <v>119.4</v>
      </c>
      <c r="O30" s="132">
        <v>58.9</v>
      </c>
      <c r="P30" s="133">
        <v>79</v>
      </c>
      <c r="Q30" s="134">
        <v>95.2</v>
      </c>
      <c r="R30" s="134">
        <v>138.5</v>
      </c>
      <c r="S30" s="134">
        <v>61.2</v>
      </c>
    </row>
    <row r="31" spans="1:19" ht="11.25" customHeight="1" x14ac:dyDescent="0.2">
      <c r="A31" s="125">
        <v>28</v>
      </c>
      <c r="B31" s="126" t="s">
        <v>216</v>
      </c>
      <c r="C31" s="126" t="s">
        <v>236</v>
      </c>
      <c r="D31" s="125">
        <v>28</v>
      </c>
      <c r="E31" s="128">
        <v>98.1</v>
      </c>
      <c r="F31" s="128">
        <v>120.9</v>
      </c>
      <c r="G31" s="128">
        <v>56.5</v>
      </c>
      <c r="H31" s="129">
        <v>76</v>
      </c>
      <c r="I31" s="130">
        <v>96.3</v>
      </c>
      <c r="J31" s="130">
        <v>103.1</v>
      </c>
      <c r="K31" s="130">
        <v>48.3</v>
      </c>
      <c r="L31" s="131">
        <v>44</v>
      </c>
      <c r="M31" s="132">
        <v>103</v>
      </c>
      <c r="N31" s="132">
        <v>116.6</v>
      </c>
      <c r="O31" s="132">
        <v>59</v>
      </c>
      <c r="P31" s="133">
        <v>59</v>
      </c>
      <c r="Q31" s="134">
        <v>98.2</v>
      </c>
      <c r="R31" s="134">
        <v>142.9</v>
      </c>
      <c r="S31" s="134">
        <v>62.2</v>
      </c>
    </row>
    <row r="32" spans="1:19" ht="11.25" customHeight="1" x14ac:dyDescent="0.2">
      <c r="A32" s="125">
        <v>29</v>
      </c>
      <c r="B32" s="126" t="s">
        <v>218</v>
      </c>
      <c r="C32" s="127">
        <v>9290</v>
      </c>
      <c r="D32" s="125">
        <v>29</v>
      </c>
      <c r="E32" s="128">
        <v>98</v>
      </c>
      <c r="F32" s="128">
        <v>120.8</v>
      </c>
      <c r="G32" s="128">
        <v>55.8</v>
      </c>
      <c r="H32" s="129">
        <v>72</v>
      </c>
      <c r="I32" s="130">
        <v>96.5</v>
      </c>
      <c r="J32" s="130">
        <v>103.3</v>
      </c>
      <c r="K32" s="130">
        <v>49.3</v>
      </c>
      <c r="L32" s="131">
        <v>40</v>
      </c>
      <c r="M32" s="132">
        <v>103.6</v>
      </c>
      <c r="N32" s="132">
        <v>117.4</v>
      </c>
      <c r="O32" s="132">
        <v>58</v>
      </c>
      <c r="P32" s="133">
        <v>64</v>
      </c>
      <c r="Q32" s="134">
        <v>97.3</v>
      </c>
      <c r="R32" s="134">
        <v>141.6</v>
      </c>
      <c r="S32" s="134">
        <v>60.2</v>
      </c>
    </row>
    <row r="33" spans="1:19" ht="11.25" customHeight="1" x14ac:dyDescent="0.2">
      <c r="A33" s="125">
        <v>30</v>
      </c>
      <c r="B33" s="126" t="s">
        <v>218</v>
      </c>
      <c r="C33" s="127">
        <v>9393</v>
      </c>
      <c r="D33" s="125">
        <v>30</v>
      </c>
      <c r="E33" s="128">
        <v>97.9</v>
      </c>
      <c r="F33" s="128">
        <v>120.6</v>
      </c>
      <c r="G33" s="128">
        <v>54.5</v>
      </c>
      <c r="H33" s="129">
        <v>84</v>
      </c>
      <c r="I33" s="130">
        <v>94.3</v>
      </c>
      <c r="J33" s="130">
        <v>101</v>
      </c>
      <c r="K33" s="130">
        <v>47.2</v>
      </c>
      <c r="L33" s="131">
        <v>51</v>
      </c>
      <c r="M33" s="132">
        <v>102.2</v>
      </c>
      <c r="N33" s="132">
        <v>115.8</v>
      </c>
      <c r="O33" s="132">
        <v>57.4</v>
      </c>
      <c r="P33" s="133">
        <v>50</v>
      </c>
      <c r="Q33" s="134">
        <v>99.6</v>
      </c>
      <c r="R33" s="134">
        <v>145</v>
      </c>
      <c r="S33" s="134">
        <v>59</v>
      </c>
    </row>
    <row r="34" spans="1:19" ht="11.25" customHeight="1" x14ac:dyDescent="0.2">
      <c r="A34" s="125">
        <v>31</v>
      </c>
      <c r="B34" s="126" t="s">
        <v>219</v>
      </c>
      <c r="C34" s="126" t="s">
        <v>237</v>
      </c>
      <c r="D34" s="125">
        <v>31</v>
      </c>
      <c r="E34" s="128">
        <v>97.8</v>
      </c>
      <c r="F34" s="128">
        <v>120.4</v>
      </c>
      <c r="G34" s="128">
        <v>54.8</v>
      </c>
      <c r="H34" s="129">
        <v>41</v>
      </c>
      <c r="I34" s="130">
        <v>100.8</v>
      </c>
      <c r="J34" s="130">
        <v>107.9</v>
      </c>
      <c r="K34" s="130">
        <v>49.4</v>
      </c>
      <c r="L34" s="131">
        <v>102</v>
      </c>
      <c r="M34" s="132">
        <v>90.1</v>
      </c>
      <c r="N34" s="132">
        <v>102</v>
      </c>
      <c r="O34" s="132">
        <v>54.8</v>
      </c>
      <c r="P34" s="133">
        <v>23</v>
      </c>
      <c r="Q34" s="134">
        <v>104</v>
      </c>
      <c r="R34" s="134">
        <v>151.30000000000001</v>
      </c>
      <c r="S34" s="134">
        <v>60.2</v>
      </c>
    </row>
    <row r="35" spans="1:19" ht="11.25" customHeight="1" x14ac:dyDescent="0.2">
      <c r="A35" s="125">
        <v>32</v>
      </c>
      <c r="B35" s="126" t="s">
        <v>213</v>
      </c>
      <c r="C35" s="126" t="s">
        <v>238</v>
      </c>
      <c r="D35" s="125">
        <v>32</v>
      </c>
      <c r="E35" s="128">
        <v>97.7</v>
      </c>
      <c r="F35" s="128">
        <v>120.4</v>
      </c>
      <c r="G35" s="128">
        <v>52.6</v>
      </c>
      <c r="H35" s="129">
        <v>48</v>
      </c>
      <c r="I35" s="130">
        <v>99.7</v>
      </c>
      <c r="J35" s="130">
        <v>106.8</v>
      </c>
      <c r="K35" s="130">
        <v>43.4</v>
      </c>
      <c r="L35" s="131">
        <v>101</v>
      </c>
      <c r="M35" s="132">
        <v>90.2</v>
      </c>
      <c r="N35" s="132">
        <v>102.2</v>
      </c>
      <c r="O35" s="132">
        <v>54.7</v>
      </c>
      <c r="P35" s="133">
        <v>17</v>
      </c>
      <c r="Q35" s="134">
        <v>104.7</v>
      </c>
      <c r="R35" s="134">
        <v>152.30000000000001</v>
      </c>
      <c r="S35" s="134">
        <v>59.8</v>
      </c>
    </row>
    <row r="36" spans="1:19" ht="11.25" customHeight="1" x14ac:dyDescent="0.2">
      <c r="A36" s="125">
        <v>33</v>
      </c>
      <c r="B36" s="126" t="s">
        <v>226</v>
      </c>
      <c r="C36" s="127">
        <v>505</v>
      </c>
      <c r="D36" s="125">
        <v>33</v>
      </c>
      <c r="E36" s="128">
        <v>97.6</v>
      </c>
      <c r="F36" s="128">
        <v>120.2</v>
      </c>
      <c r="G36" s="128">
        <v>57.5</v>
      </c>
      <c r="H36" s="129">
        <v>44</v>
      </c>
      <c r="I36" s="130">
        <v>100.7</v>
      </c>
      <c r="J36" s="130">
        <v>107.8</v>
      </c>
      <c r="K36" s="130">
        <v>51.5</v>
      </c>
      <c r="L36" s="131">
        <v>45</v>
      </c>
      <c r="M36" s="132">
        <v>102.9</v>
      </c>
      <c r="N36" s="132">
        <v>116.6</v>
      </c>
      <c r="O36" s="132">
        <v>59.6</v>
      </c>
      <c r="P36" s="133">
        <v>86</v>
      </c>
      <c r="Q36" s="134">
        <v>93.6</v>
      </c>
      <c r="R36" s="134">
        <v>136.30000000000001</v>
      </c>
      <c r="S36" s="134">
        <v>61.3</v>
      </c>
    </row>
    <row r="37" spans="1:19" ht="11.45" customHeight="1" x14ac:dyDescent="0.2">
      <c r="A37" s="125">
        <v>34</v>
      </c>
      <c r="B37" s="126" t="s">
        <v>219</v>
      </c>
      <c r="C37" s="126" t="s">
        <v>239</v>
      </c>
      <c r="D37" s="125">
        <v>34</v>
      </c>
      <c r="E37" s="128">
        <v>97.6</v>
      </c>
      <c r="F37" s="128">
        <v>120.2</v>
      </c>
      <c r="G37" s="128">
        <v>56.3</v>
      </c>
      <c r="H37" s="129">
        <v>29</v>
      </c>
      <c r="I37" s="130">
        <v>102.2</v>
      </c>
      <c r="J37" s="130">
        <v>109.4</v>
      </c>
      <c r="K37" s="130">
        <v>51.7</v>
      </c>
      <c r="L37" s="131">
        <v>66</v>
      </c>
      <c r="M37" s="132">
        <v>100.1</v>
      </c>
      <c r="N37" s="132">
        <v>113.4</v>
      </c>
      <c r="O37" s="132">
        <v>58.8</v>
      </c>
      <c r="P37" s="133">
        <v>82</v>
      </c>
      <c r="Q37" s="134">
        <v>94.7</v>
      </c>
      <c r="R37" s="134">
        <v>137.80000000000001</v>
      </c>
      <c r="S37" s="134">
        <v>58.4</v>
      </c>
    </row>
    <row r="38" spans="1:19" ht="47.85" customHeight="1" x14ac:dyDescent="0.2">
      <c r="A38" s="116" t="s">
        <v>200</v>
      </c>
      <c r="B38" s="117" t="s">
        <v>201</v>
      </c>
      <c r="C38" s="117" t="s">
        <v>202</v>
      </c>
      <c r="D38" s="116" t="s">
        <v>203</v>
      </c>
      <c r="E38" s="114" t="s">
        <v>204</v>
      </c>
      <c r="F38" s="114" t="s">
        <v>205</v>
      </c>
      <c r="G38" s="118" t="s">
        <v>206</v>
      </c>
      <c r="H38" s="115" t="s">
        <v>207</v>
      </c>
      <c r="I38" s="119" t="s">
        <v>208</v>
      </c>
      <c r="J38" s="115" t="s">
        <v>205</v>
      </c>
      <c r="K38" s="120" t="s">
        <v>206</v>
      </c>
      <c r="L38" s="121" t="s">
        <v>209</v>
      </c>
      <c r="M38" s="121" t="s">
        <v>210</v>
      </c>
      <c r="N38" s="121" t="s">
        <v>205</v>
      </c>
      <c r="O38" s="122" t="s">
        <v>206</v>
      </c>
      <c r="P38" s="123" t="s">
        <v>211</v>
      </c>
      <c r="Q38" s="123" t="s">
        <v>210</v>
      </c>
      <c r="R38" s="124" t="s">
        <v>205</v>
      </c>
      <c r="S38" s="123" t="s">
        <v>206</v>
      </c>
    </row>
    <row r="39" spans="1:19" ht="11.45" customHeight="1" x14ac:dyDescent="0.2">
      <c r="A39" s="125">
        <v>35</v>
      </c>
      <c r="B39" s="126" t="s">
        <v>216</v>
      </c>
      <c r="C39" s="126" t="s">
        <v>240</v>
      </c>
      <c r="D39" s="125">
        <v>35</v>
      </c>
      <c r="E39" s="128">
        <v>97.1</v>
      </c>
      <c r="F39" s="128">
        <v>119.6</v>
      </c>
      <c r="G39" s="128">
        <v>55.7</v>
      </c>
      <c r="H39" s="129">
        <v>86</v>
      </c>
      <c r="I39" s="130">
        <v>93.6</v>
      </c>
      <c r="J39" s="130">
        <v>100.2</v>
      </c>
      <c r="K39" s="130">
        <v>45.1</v>
      </c>
      <c r="L39" s="131">
        <v>57</v>
      </c>
      <c r="M39" s="132">
        <v>101.4</v>
      </c>
      <c r="N39" s="132">
        <v>114.9</v>
      </c>
      <c r="O39" s="132">
        <v>59.5</v>
      </c>
      <c r="P39" s="133">
        <v>55</v>
      </c>
      <c r="Q39" s="134">
        <v>98.8</v>
      </c>
      <c r="R39" s="134">
        <v>143.80000000000001</v>
      </c>
      <c r="S39" s="134">
        <v>62.6</v>
      </c>
    </row>
    <row r="40" spans="1:19" ht="11.25" customHeight="1" x14ac:dyDescent="0.2">
      <c r="A40" s="125">
        <v>36</v>
      </c>
      <c r="B40" s="126" t="s">
        <v>219</v>
      </c>
      <c r="C40" s="126" t="s">
        <v>241</v>
      </c>
      <c r="D40" s="125">
        <v>36</v>
      </c>
      <c r="E40" s="128">
        <v>96.2</v>
      </c>
      <c r="F40" s="128">
        <v>118.5</v>
      </c>
      <c r="G40" s="128">
        <v>56.4</v>
      </c>
      <c r="H40" s="129">
        <v>89</v>
      </c>
      <c r="I40" s="130">
        <v>92.7</v>
      </c>
      <c r="J40" s="130">
        <v>99.2</v>
      </c>
      <c r="K40" s="130">
        <v>48.5</v>
      </c>
      <c r="L40" s="131">
        <v>62</v>
      </c>
      <c r="M40" s="132">
        <v>100.9</v>
      </c>
      <c r="N40" s="132">
        <v>114.4</v>
      </c>
      <c r="O40" s="132">
        <v>59.7</v>
      </c>
      <c r="P40" s="133">
        <v>63</v>
      </c>
      <c r="Q40" s="134">
        <v>97.4</v>
      </c>
      <c r="R40" s="134">
        <v>141.80000000000001</v>
      </c>
      <c r="S40" s="134">
        <v>61</v>
      </c>
    </row>
    <row r="41" spans="1:19" ht="11.25" customHeight="1" x14ac:dyDescent="0.2">
      <c r="A41" s="125">
        <v>37</v>
      </c>
      <c r="B41" s="126" t="s">
        <v>216</v>
      </c>
      <c r="C41" s="126" t="s">
        <v>242</v>
      </c>
      <c r="D41" s="125">
        <v>37</v>
      </c>
      <c r="E41" s="128">
        <v>94.6</v>
      </c>
      <c r="F41" s="128">
        <v>116.5</v>
      </c>
      <c r="G41" s="128">
        <v>54.5</v>
      </c>
      <c r="H41" s="129">
        <v>70</v>
      </c>
      <c r="I41" s="130">
        <v>96.6</v>
      </c>
      <c r="J41" s="130">
        <v>103.4</v>
      </c>
      <c r="K41" s="130">
        <v>44</v>
      </c>
      <c r="L41" s="131">
        <v>93</v>
      </c>
      <c r="M41" s="132">
        <v>94.2</v>
      </c>
      <c r="N41" s="132">
        <v>106.7</v>
      </c>
      <c r="O41" s="132">
        <v>57.6</v>
      </c>
      <c r="P41" s="133">
        <v>77</v>
      </c>
      <c r="Q41" s="134">
        <v>95.8</v>
      </c>
      <c r="R41" s="134">
        <v>139.4</v>
      </c>
      <c r="S41" s="134">
        <v>61.8</v>
      </c>
    </row>
    <row r="42" spans="1:19" ht="11.25" customHeight="1" x14ac:dyDescent="0.2">
      <c r="A42" s="125">
        <v>38</v>
      </c>
      <c r="B42" s="126" t="s">
        <v>219</v>
      </c>
      <c r="C42" s="126" t="s">
        <v>243</v>
      </c>
      <c r="D42" s="125">
        <v>38</v>
      </c>
      <c r="E42" s="128">
        <v>94.4</v>
      </c>
      <c r="F42" s="128">
        <v>116.4</v>
      </c>
      <c r="G42" s="128">
        <v>55.4</v>
      </c>
      <c r="H42" s="129">
        <v>85</v>
      </c>
      <c r="I42" s="130">
        <v>94.2</v>
      </c>
      <c r="J42" s="130">
        <v>100.8</v>
      </c>
      <c r="K42" s="130">
        <v>47.1</v>
      </c>
      <c r="L42" s="131">
        <v>104</v>
      </c>
      <c r="M42" s="132">
        <v>88.9</v>
      </c>
      <c r="N42" s="132">
        <v>100.8</v>
      </c>
      <c r="O42" s="132">
        <v>58.2</v>
      </c>
      <c r="P42" s="133">
        <v>35</v>
      </c>
      <c r="Q42" s="134">
        <v>101.3</v>
      </c>
      <c r="R42" s="134">
        <v>147.5</v>
      </c>
      <c r="S42" s="134">
        <v>61</v>
      </c>
    </row>
    <row r="43" spans="1:19" ht="11.45" customHeight="1" x14ac:dyDescent="0.2">
      <c r="A43" s="125">
        <v>39</v>
      </c>
      <c r="B43" s="126" t="s">
        <v>219</v>
      </c>
      <c r="C43" s="126" t="s">
        <v>244</v>
      </c>
      <c r="D43" s="125">
        <v>39</v>
      </c>
      <c r="E43" s="128">
        <v>88.9</v>
      </c>
      <c r="F43" s="128">
        <v>109.5</v>
      </c>
      <c r="G43" s="128">
        <v>57.4</v>
      </c>
      <c r="H43" s="129">
        <v>91</v>
      </c>
      <c r="I43" s="130">
        <v>89</v>
      </c>
      <c r="J43" s="130">
        <v>95.3</v>
      </c>
      <c r="K43" s="130">
        <v>48.5</v>
      </c>
      <c r="L43" s="131">
        <v>111</v>
      </c>
      <c r="M43" s="132">
        <v>84.2</v>
      </c>
      <c r="N43" s="132">
        <v>95.4</v>
      </c>
      <c r="O43" s="132">
        <v>61.4</v>
      </c>
      <c r="P43" s="133">
        <v>81</v>
      </c>
      <c r="Q43" s="134">
        <v>94.7</v>
      </c>
      <c r="R43" s="134">
        <v>137.80000000000001</v>
      </c>
      <c r="S43" s="134">
        <v>62.2</v>
      </c>
    </row>
    <row r="44" spans="1:19" ht="11.1" customHeight="1" x14ac:dyDescent="0.2">
      <c r="A44" s="69"/>
      <c r="B44" s="340" t="s">
        <v>245</v>
      </c>
      <c r="C44" s="341"/>
      <c r="D44" s="341"/>
      <c r="E44" s="341"/>
      <c r="F44" s="341"/>
      <c r="G44" s="341"/>
      <c r="H44" s="341"/>
      <c r="I44" s="341"/>
      <c r="J44" s="341"/>
      <c r="K44" s="341"/>
      <c r="L44" s="341"/>
      <c r="M44" s="341"/>
      <c r="N44" s="341"/>
      <c r="O44" s="341"/>
      <c r="P44" s="341"/>
      <c r="Q44" s="341"/>
      <c r="R44" s="341"/>
      <c r="S44" s="342"/>
    </row>
  </sheetData>
  <mergeCells count="8">
    <mergeCell ref="B44:S44"/>
    <mergeCell ref="A1:A2"/>
    <mergeCell ref="B1:S1"/>
    <mergeCell ref="B2:C2"/>
    <mergeCell ref="D2:G2"/>
    <mergeCell ref="H2:K2"/>
    <mergeCell ref="L2:O2"/>
    <mergeCell ref="P2:S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workbookViewId="0">
      <selection sqref="A1:W1"/>
    </sheetView>
  </sheetViews>
  <sheetFormatPr defaultRowHeight="12.75" x14ac:dyDescent="0.2"/>
  <cols>
    <col min="1" max="1" width="15.83203125" customWidth="1"/>
    <col min="2" max="2" width="1.83203125" customWidth="1"/>
    <col min="3" max="3" width="5.1640625" customWidth="1"/>
    <col min="4" max="4" width="16.1640625" customWidth="1"/>
    <col min="5" max="5" width="4.6640625" customWidth="1"/>
    <col min="6" max="6" width="2.83203125" customWidth="1"/>
    <col min="7" max="7" width="11.5" customWidth="1"/>
    <col min="8" max="8" width="10.1640625" customWidth="1"/>
    <col min="9" max="9" width="8.5" customWidth="1"/>
    <col min="10" max="10" width="6" customWidth="1"/>
    <col min="11" max="11" width="9.33203125" customWidth="1"/>
    <col min="12" max="12" width="8.5" customWidth="1"/>
    <col min="13" max="13" width="9.5" customWidth="1"/>
    <col min="14" max="14" width="6.5" customWidth="1"/>
    <col min="15" max="15" width="8.6640625" customWidth="1"/>
    <col min="16" max="16" width="8.1640625" customWidth="1"/>
    <col min="17" max="17" width="8.83203125" customWidth="1"/>
    <col min="18" max="18" width="10.6640625" customWidth="1"/>
    <col min="19" max="19" width="8.5" customWidth="1"/>
    <col min="20" max="20" width="6" customWidth="1"/>
    <col min="21" max="21" width="6.1640625" customWidth="1"/>
  </cols>
  <sheetData>
    <row r="1" spans="1:21" ht="32.25" customHeight="1" x14ac:dyDescent="0.2">
      <c r="A1" s="310"/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2"/>
    </row>
    <row r="2" spans="1:21" ht="23.25" customHeight="1" x14ac:dyDescent="0.2">
      <c r="A2" s="388" t="s">
        <v>246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389"/>
      <c r="U2" s="390"/>
    </row>
    <row r="3" spans="1:21" ht="14.25" customHeight="1" x14ac:dyDescent="0.2">
      <c r="A3" s="391"/>
      <c r="B3" s="392"/>
      <c r="C3" s="392"/>
      <c r="D3" s="393"/>
      <c r="E3" s="394" t="s">
        <v>247</v>
      </c>
      <c r="F3" s="395"/>
      <c r="G3" s="395"/>
      <c r="H3" s="395"/>
      <c r="I3" s="396"/>
      <c r="J3" s="397" t="s">
        <v>248</v>
      </c>
      <c r="K3" s="398"/>
      <c r="L3" s="398"/>
      <c r="M3" s="399"/>
      <c r="N3" s="400" t="s">
        <v>249</v>
      </c>
      <c r="O3" s="401"/>
      <c r="P3" s="401"/>
      <c r="Q3" s="402"/>
      <c r="R3" s="391"/>
      <c r="S3" s="392"/>
      <c r="T3" s="392"/>
      <c r="U3" s="393"/>
    </row>
    <row r="4" spans="1:21" ht="37.5" customHeight="1" x14ac:dyDescent="0.2">
      <c r="A4" s="378" t="s">
        <v>105</v>
      </c>
      <c r="B4" s="379"/>
      <c r="C4" s="380"/>
      <c r="D4" s="135" t="s">
        <v>106</v>
      </c>
      <c r="E4" s="381" t="s">
        <v>107</v>
      </c>
      <c r="F4" s="382"/>
      <c r="G4" s="74" t="s">
        <v>108</v>
      </c>
      <c r="H4" s="74" t="s">
        <v>109</v>
      </c>
      <c r="I4" s="73" t="s">
        <v>250</v>
      </c>
      <c r="J4" s="136" t="s">
        <v>107</v>
      </c>
      <c r="K4" s="137" t="s">
        <v>108</v>
      </c>
      <c r="L4" s="137" t="s">
        <v>109</v>
      </c>
      <c r="M4" s="137" t="s">
        <v>250</v>
      </c>
      <c r="N4" s="138" t="s">
        <v>107</v>
      </c>
      <c r="O4" s="139" t="s">
        <v>108</v>
      </c>
      <c r="P4" s="139" t="s">
        <v>109</v>
      </c>
      <c r="Q4" s="139" t="s">
        <v>250</v>
      </c>
      <c r="R4" s="91" t="s">
        <v>251</v>
      </c>
      <c r="S4" s="91" t="s">
        <v>252</v>
      </c>
      <c r="T4" s="140" t="s">
        <v>253</v>
      </c>
      <c r="U4" s="140" t="s">
        <v>254</v>
      </c>
    </row>
    <row r="5" spans="1:21" ht="13.7" customHeight="1" x14ac:dyDescent="0.2">
      <c r="A5" s="383" t="s">
        <v>255</v>
      </c>
      <c r="B5" s="384"/>
      <c r="C5" s="385"/>
      <c r="D5" s="141" t="s">
        <v>256</v>
      </c>
      <c r="E5" s="386">
        <v>1</v>
      </c>
      <c r="F5" s="387"/>
      <c r="G5" s="142">
        <v>135.13999999999999</v>
      </c>
      <c r="H5" s="143">
        <v>145.69999999999999</v>
      </c>
      <c r="I5" s="144">
        <v>48.8</v>
      </c>
      <c r="J5" s="145">
        <v>1</v>
      </c>
      <c r="K5" s="146">
        <v>134.6</v>
      </c>
      <c r="L5" s="147">
        <v>143.61000000000001</v>
      </c>
      <c r="M5" s="148">
        <v>48.42</v>
      </c>
      <c r="N5" s="149">
        <v>1</v>
      </c>
      <c r="O5" s="150">
        <v>136.19999999999999</v>
      </c>
      <c r="P5" s="151">
        <v>147.69999999999999</v>
      </c>
      <c r="Q5" s="150">
        <v>49.3</v>
      </c>
      <c r="R5" s="152">
        <v>115</v>
      </c>
      <c r="S5" s="153">
        <v>100</v>
      </c>
      <c r="T5" s="152">
        <v>0</v>
      </c>
      <c r="U5" s="152">
        <v>0</v>
      </c>
    </row>
    <row r="6" spans="1:21" ht="13.5" customHeight="1" x14ac:dyDescent="0.2">
      <c r="A6" s="368" t="s">
        <v>257</v>
      </c>
      <c r="B6" s="369"/>
      <c r="C6" s="370"/>
      <c r="D6" s="154" t="s">
        <v>258</v>
      </c>
      <c r="E6" s="371">
        <v>2</v>
      </c>
      <c r="F6" s="372"/>
      <c r="G6" s="155">
        <v>114.3</v>
      </c>
      <c r="H6" s="156">
        <v>123.2</v>
      </c>
      <c r="I6" s="157">
        <v>42.2</v>
      </c>
      <c r="J6" s="158">
        <v>3</v>
      </c>
      <c r="K6" s="159">
        <v>120.6</v>
      </c>
      <c r="L6" s="160">
        <v>128.65</v>
      </c>
      <c r="M6" s="161">
        <v>47.47</v>
      </c>
      <c r="N6" s="162">
        <v>7</v>
      </c>
      <c r="O6" s="163">
        <v>108.6</v>
      </c>
      <c r="P6" s="164">
        <v>117.8</v>
      </c>
      <c r="Q6" s="163">
        <v>36.9</v>
      </c>
      <c r="R6" s="165">
        <v>106</v>
      </c>
      <c r="S6" s="166">
        <v>100</v>
      </c>
      <c r="T6" s="165">
        <v>0</v>
      </c>
      <c r="U6" s="165">
        <v>0</v>
      </c>
    </row>
    <row r="7" spans="1:21" ht="13.5" customHeight="1" x14ac:dyDescent="0.2">
      <c r="A7" s="368" t="s">
        <v>259</v>
      </c>
      <c r="B7" s="369"/>
      <c r="C7" s="370"/>
      <c r="D7" s="154" t="s">
        <v>260</v>
      </c>
      <c r="E7" s="371">
        <v>3</v>
      </c>
      <c r="F7" s="372"/>
      <c r="G7" s="155">
        <v>110.63</v>
      </c>
      <c r="H7" s="156">
        <v>119.3</v>
      </c>
      <c r="I7" s="157">
        <v>36.799999999999997</v>
      </c>
      <c r="J7" s="158">
        <v>2</v>
      </c>
      <c r="K7" s="159">
        <v>121.8</v>
      </c>
      <c r="L7" s="160">
        <v>129.93</v>
      </c>
      <c r="M7" s="161">
        <v>49.86</v>
      </c>
      <c r="N7" s="162">
        <v>9</v>
      </c>
      <c r="O7" s="163">
        <v>100.1</v>
      </c>
      <c r="P7" s="164">
        <v>108.6</v>
      </c>
      <c r="Q7" s="163">
        <v>23.7</v>
      </c>
      <c r="R7" s="165">
        <v>110</v>
      </c>
      <c r="S7" s="166">
        <v>95</v>
      </c>
      <c r="T7" s="165">
        <v>1</v>
      </c>
      <c r="U7" s="165">
        <v>0</v>
      </c>
    </row>
    <row r="8" spans="1:21" ht="13.5" customHeight="1" x14ac:dyDescent="0.2">
      <c r="A8" s="368" t="s">
        <v>259</v>
      </c>
      <c r="B8" s="369"/>
      <c r="C8" s="370"/>
      <c r="D8" s="154" t="s">
        <v>261</v>
      </c>
      <c r="E8" s="371">
        <v>4</v>
      </c>
      <c r="F8" s="372"/>
      <c r="G8" s="155">
        <v>110.38</v>
      </c>
      <c r="H8" s="156">
        <v>119</v>
      </c>
      <c r="I8" s="157">
        <v>49.3</v>
      </c>
      <c r="J8" s="158">
        <v>4</v>
      </c>
      <c r="K8" s="159">
        <v>111.5</v>
      </c>
      <c r="L8" s="160">
        <v>118.99</v>
      </c>
      <c r="M8" s="161">
        <v>49.3</v>
      </c>
      <c r="N8" s="167" t="s">
        <v>262</v>
      </c>
      <c r="O8" s="168" t="s">
        <v>263</v>
      </c>
      <c r="P8" s="168" t="s">
        <v>263</v>
      </c>
      <c r="Q8" s="168" t="s">
        <v>263</v>
      </c>
      <c r="R8" s="165">
        <v>109</v>
      </c>
      <c r="S8" s="166">
        <v>106</v>
      </c>
      <c r="T8" s="165">
        <v>0</v>
      </c>
      <c r="U8" s="165">
        <v>0</v>
      </c>
    </row>
    <row r="9" spans="1:21" ht="13.5" customHeight="1" x14ac:dyDescent="0.2">
      <c r="A9" s="368" t="s">
        <v>259</v>
      </c>
      <c r="B9" s="369"/>
      <c r="C9" s="370"/>
      <c r="D9" s="154" t="s">
        <v>264</v>
      </c>
      <c r="E9" s="371">
        <v>5</v>
      </c>
      <c r="F9" s="372"/>
      <c r="G9" s="155">
        <v>110.24</v>
      </c>
      <c r="H9" s="156">
        <v>118.8</v>
      </c>
      <c r="I9" s="157">
        <v>39.200000000000003</v>
      </c>
      <c r="J9" s="158">
        <v>11</v>
      </c>
      <c r="K9" s="159">
        <v>94.5</v>
      </c>
      <c r="L9" s="160">
        <v>100.79</v>
      </c>
      <c r="M9" s="161">
        <v>44.49</v>
      </c>
      <c r="N9" s="162">
        <v>2</v>
      </c>
      <c r="O9" s="163">
        <v>126.2</v>
      </c>
      <c r="P9" s="164">
        <v>136.9</v>
      </c>
      <c r="Q9" s="163">
        <v>33.9</v>
      </c>
      <c r="R9" s="165">
        <v>110</v>
      </c>
      <c r="S9" s="166">
        <v>95</v>
      </c>
      <c r="T9" s="165">
        <v>0</v>
      </c>
      <c r="U9" s="165">
        <v>0</v>
      </c>
    </row>
    <row r="10" spans="1:21" ht="13.5" customHeight="1" x14ac:dyDescent="0.2">
      <c r="A10" s="368" t="s">
        <v>265</v>
      </c>
      <c r="B10" s="369"/>
      <c r="C10" s="370"/>
      <c r="D10" s="154" t="s">
        <v>266</v>
      </c>
      <c r="E10" s="371">
        <v>6</v>
      </c>
      <c r="F10" s="372"/>
      <c r="G10" s="155">
        <v>109.88</v>
      </c>
      <c r="H10" s="156">
        <v>118.4</v>
      </c>
      <c r="I10" s="157">
        <v>44.8</v>
      </c>
      <c r="J10" s="158">
        <v>5</v>
      </c>
      <c r="K10" s="159">
        <v>111.2</v>
      </c>
      <c r="L10" s="160">
        <v>118.7</v>
      </c>
      <c r="M10" s="161">
        <v>47.33</v>
      </c>
      <c r="N10" s="162">
        <v>6</v>
      </c>
      <c r="O10" s="163">
        <v>108.9</v>
      </c>
      <c r="P10" s="164">
        <v>118.2</v>
      </c>
      <c r="Q10" s="163">
        <v>42.3</v>
      </c>
      <c r="R10" s="165">
        <v>106</v>
      </c>
      <c r="S10" s="166">
        <v>100</v>
      </c>
      <c r="T10" s="165">
        <v>0</v>
      </c>
      <c r="U10" s="165">
        <v>0</v>
      </c>
    </row>
    <row r="11" spans="1:21" ht="13.5" customHeight="1" x14ac:dyDescent="0.2">
      <c r="A11" s="368" t="s">
        <v>265</v>
      </c>
      <c r="B11" s="369"/>
      <c r="C11" s="370"/>
      <c r="D11" s="154" t="s">
        <v>267</v>
      </c>
      <c r="E11" s="371">
        <v>7</v>
      </c>
      <c r="F11" s="372"/>
      <c r="G11" s="155">
        <v>106.57</v>
      </c>
      <c r="H11" s="156">
        <v>114.9</v>
      </c>
      <c r="I11" s="157">
        <v>39.5</v>
      </c>
      <c r="J11" s="158">
        <v>9</v>
      </c>
      <c r="K11" s="159">
        <v>98.9</v>
      </c>
      <c r="L11" s="160">
        <v>105.55</v>
      </c>
      <c r="M11" s="161">
        <v>48.12</v>
      </c>
      <c r="N11" s="162">
        <v>3</v>
      </c>
      <c r="O11" s="163">
        <v>114.5</v>
      </c>
      <c r="P11" s="164">
        <v>124.2</v>
      </c>
      <c r="Q11" s="163">
        <v>30.8</v>
      </c>
      <c r="R11" s="165">
        <v>109</v>
      </c>
      <c r="S11" s="166">
        <v>95</v>
      </c>
      <c r="T11" s="165">
        <v>0</v>
      </c>
      <c r="U11" s="165">
        <v>0</v>
      </c>
    </row>
    <row r="12" spans="1:21" ht="13.5" customHeight="1" x14ac:dyDescent="0.2">
      <c r="A12" s="368" t="s">
        <v>265</v>
      </c>
      <c r="B12" s="369"/>
      <c r="C12" s="370"/>
      <c r="D12" s="154" t="s">
        <v>268</v>
      </c>
      <c r="E12" s="371">
        <v>8</v>
      </c>
      <c r="F12" s="372"/>
      <c r="G12" s="155">
        <v>104.19</v>
      </c>
      <c r="H12" s="156">
        <v>112.3</v>
      </c>
      <c r="I12" s="157">
        <v>36.4</v>
      </c>
      <c r="J12" s="158">
        <v>8</v>
      </c>
      <c r="K12" s="159">
        <v>99.2</v>
      </c>
      <c r="L12" s="160">
        <v>105.83</v>
      </c>
      <c r="M12" s="161">
        <v>48.54</v>
      </c>
      <c r="N12" s="162">
        <v>5</v>
      </c>
      <c r="O12" s="163">
        <v>109.5</v>
      </c>
      <c r="P12" s="164">
        <v>118.8</v>
      </c>
      <c r="Q12" s="163">
        <v>24.3</v>
      </c>
      <c r="R12" s="165">
        <v>110</v>
      </c>
      <c r="S12" s="166">
        <v>90</v>
      </c>
      <c r="T12" s="165">
        <v>0</v>
      </c>
      <c r="U12" s="165">
        <v>0</v>
      </c>
    </row>
    <row r="13" spans="1:21" ht="13.5" customHeight="1" x14ac:dyDescent="0.2">
      <c r="A13" s="368" t="s">
        <v>265</v>
      </c>
      <c r="B13" s="369"/>
      <c r="C13" s="370"/>
      <c r="D13" s="154" t="s">
        <v>269</v>
      </c>
      <c r="E13" s="371">
        <v>9</v>
      </c>
      <c r="F13" s="372"/>
      <c r="G13" s="155">
        <v>100.29</v>
      </c>
      <c r="H13" s="156">
        <v>108.1</v>
      </c>
      <c r="I13" s="157">
        <v>45.8</v>
      </c>
      <c r="J13" s="158">
        <v>6</v>
      </c>
      <c r="K13" s="159">
        <v>109.6</v>
      </c>
      <c r="L13" s="160">
        <v>116.92</v>
      </c>
      <c r="M13" s="161">
        <v>45.91</v>
      </c>
      <c r="N13" s="162">
        <v>12</v>
      </c>
      <c r="O13" s="163">
        <v>91.5</v>
      </c>
      <c r="P13" s="163">
        <v>99.3</v>
      </c>
      <c r="Q13" s="163">
        <v>45.7</v>
      </c>
      <c r="R13" s="165">
        <v>109</v>
      </c>
      <c r="S13" s="166">
        <v>102</v>
      </c>
      <c r="T13" s="165">
        <v>0</v>
      </c>
      <c r="U13" s="165">
        <v>0</v>
      </c>
    </row>
    <row r="14" spans="1:21" ht="13.5" customHeight="1" x14ac:dyDescent="0.2">
      <c r="A14" s="368" t="s">
        <v>265</v>
      </c>
      <c r="B14" s="369"/>
      <c r="C14" s="370"/>
      <c r="D14" s="154" t="s">
        <v>270</v>
      </c>
      <c r="E14" s="371">
        <v>10</v>
      </c>
      <c r="F14" s="372"/>
      <c r="G14" s="155">
        <v>98.75</v>
      </c>
      <c r="H14" s="156">
        <v>106.5</v>
      </c>
      <c r="I14" s="157">
        <v>48.8</v>
      </c>
      <c r="J14" s="158">
        <v>7</v>
      </c>
      <c r="K14" s="159">
        <v>99.8</v>
      </c>
      <c r="L14" s="160">
        <v>106.45</v>
      </c>
      <c r="M14" s="161">
        <v>48.77</v>
      </c>
      <c r="N14" s="167" t="s">
        <v>262</v>
      </c>
      <c r="O14" s="168" t="s">
        <v>263</v>
      </c>
      <c r="P14" s="168" t="s">
        <v>263</v>
      </c>
      <c r="Q14" s="168" t="s">
        <v>263</v>
      </c>
      <c r="R14" s="165">
        <v>109</v>
      </c>
      <c r="S14" s="166">
        <v>95</v>
      </c>
      <c r="T14" s="165">
        <v>1</v>
      </c>
      <c r="U14" s="165">
        <v>0</v>
      </c>
    </row>
    <row r="15" spans="1:21" ht="13.5" customHeight="1" x14ac:dyDescent="0.2">
      <c r="A15" s="368" t="s">
        <v>255</v>
      </c>
      <c r="B15" s="369"/>
      <c r="C15" s="370"/>
      <c r="D15" s="154" t="s">
        <v>271</v>
      </c>
      <c r="E15" s="371">
        <v>11</v>
      </c>
      <c r="F15" s="372"/>
      <c r="G15" s="155">
        <v>98.38</v>
      </c>
      <c r="H15" s="156">
        <v>106.1</v>
      </c>
      <c r="I15" s="157">
        <v>43.5</v>
      </c>
      <c r="J15" s="158">
        <v>19</v>
      </c>
      <c r="K15" s="159">
        <v>85.6</v>
      </c>
      <c r="L15" s="161">
        <v>91.3</v>
      </c>
      <c r="M15" s="161">
        <v>42.48</v>
      </c>
      <c r="N15" s="162">
        <v>4</v>
      </c>
      <c r="O15" s="163">
        <v>111.3</v>
      </c>
      <c r="P15" s="164">
        <v>120.8</v>
      </c>
      <c r="Q15" s="163">
        <v>44.5</v>
      </c>
      <c r="R15" s="165">
        <v>113</v>
      </c>
      <c r="S15" s="166">
        <v>100</v>
      </c>
      <c r="T15" s="165">
        <v>1</v>
      </c>
      <c r="U15" s="165">
        <v>0</v>
      </c>
    </row>
    <row r="16" spans="1:21" ht="13.5" customHeight="1" x14ac:dyDescent="0.2">
      <c r="A16" s="368" t="s">
        <v>272</v>
      </c>
      <c r="B16" s="369"/>
      <c r="C16" s="370"/>
      <c r="D16" s="154" t="s">
        <v>273</v>
      </c>
      <c r="E16" s="371">
        <v>12</v>
      </c>
      <c r="F16" s="372"/>
      <c r="G16" s="155">
        <v>94.77</v>
      </c>
      <c r="H16" s="156">
        <v>102.2</v>
      </c>
      <c r="I16" s="157">
        <v>43.2</v>
      </c>
      <c r="J16" s="158">
        <v>13</v>
      </c>
      <c r="K16" s="159">
        <v>91.9</v>
      </c>
      <c r="L16" s="161">
        <v>98.07</v>
      </c>
      <c r="M16" s="161">
        <v>45.76</v>
      </c>
      <c r="N16" s="162">
        <v>10</v>
      </c>
      <c r="O16" s="163">
        <v>97.9</v>
      </c>
      <c r="P16" s="164">
        <v>106.3</v>
      </c>
      <c r="Q16" s="163">
        <v>40.6</v>
      </c>
      <c r="R16" s="165">
        <v>115</v>
      </c>
      <c r="S16" s="166">
        <v>87</v>
      </c>
      <c r="T16" s="165">
        <v>0</v>
      </c>
      <c r="U16" s="165">
        <v>0</v>
      </c>
    </row>
    <row r="17" spans="1:21" ht="13.5" customHeight="1" x14ac:dyDescent="0.2">
      <c r="A17" s="368" t="s">
        <v>272</v>
      </c>
      <c r="B17" s="369"/>
      <c r="C17" s="370"/>
      <c r="D17" s="154" t="s">
        <v>274</v>
      </c>
      <c r="E17" s="371">
        <v>13</v>
      </c>
      <c r="F17" s="372"/>
      <c r="G17" s="155">
        <v>93.84</v>
      </c>
      <c r="H17" s="156">
        <v>101.2</v>
      </c>
      <c r="I17" s="157">
        <v>45.8</v>
      </c>
      <c r="J17" s="158">
        <v>20</v>
      </c>
      <c r="K17" s="159">
        <v>84.1</v>
      </c>
      <c r="L17" s="161">
        <v>89.75</v>
      </c>
      <c r="M17" s="161">
        <v>43.82</v>
      </c>
      <c r="N17" s="162">
        <v>8</v>
      </c>
      <c r="O17" s="163">
        <v>103.8</v>
      </c>
      <c r="P17" s="164">
        <v>112.6</v>
      </c>
      <c r="Q17" s="163">
        <v>47.8</v>
      </c>
      <c r="R17" s="165">
        <v>116</v>
      </c>
      <c r="S17" s="166">
        <v>82</v>
      </c>
      <c r="T17" s="165">
        <v>0</v>
      </c>
      <c r="U17" s="165">
        <v>0</v>
      </c>
    </row>
    <row r="18" spans="1:21" ht="13.5" customHeight="1" x14ac:dyDescent="0.2">
      <c r="A18" s="368" t="s">
        <v>272</v>
      </c>
      <c r="B18" s="369"/>
      <c r="C18" s="370"/>
      <c r="D18" s="154" t="s">
        <v>275</v>
      </c>
      <c r="E18" s="371">
        <v>14</v>
      </c>
      <c r="F18" s="372"/>
      <c r="G18" s="155">
        <v>93.23</v>
      </c>
      <c r="H18" s="157">
        <v>100.5</v>
      </c>
      <c r="I18" s="157">
        <v>43.4</v>
      </c>
      <c r="J18" s="158">
        <v>15</v>
      </c>
      <c r="K18" s="159">
        <v>91</v>
      </c>
      <c r="L18" s="161">
        <v>97.06</v>
      </c>
      <c r="M18" s="161">
        <v>45.27</v>
      </c>
      <c r="N18" s="162">
        <v>11</v>
      </c>
      <c r="O18" s="163">
        <v>95.8</v>
      </c>
      <c r="P18" s="164">
        <v>103.9</v>
      </c>
      <c r="Q18" s="163">
        <v>41.5</v>
      </c>
      <c r="R18" s="165">
        <v>113</v>
      </c>
      <c r="S18" s="166">
        <v>74</v>
      </c>
      <c r="T18" s="165">
        <v>0</v>
      </c>
      <c r="U18" s="165">
        <v>0</v>
      </c>
    </row>
    <row r="19" spans="1:21" ht="13.5" customHeight="1" x14ac:dyDescent="0.2">
      <c r="A19" s="368" t="s">
        <v>272</v>
      </c>
      <c r="B19" s="369"/>
      <c r="C19" s="370"/>
      <c r="D19" s="154" t="s">
        <v>276</v>
      </c>
      <c r="E19" s="371">
        <v>15</v>
      </c>
      <c r="F19" s="372"/>
      <c r="G19" s="155">
        <v>91.9</v>
      </c>
      <c r="H19" s="157">
        <v>99.1</v>
      </c>
      <c r="I19" s="157">
        <v>39.700000000000003</v>
      </c>
      <c r="J19" s="158">
        <v>12</v>
      </c>
      <c r="K19" s="159">
        <v>93.6</v>
      </c>
      <c r="L19" s="161">
        <v>99.83</v>
      </c>
      <c r="M19" s="161">
        <v>42.95</v>
      </c>
      <c r="N19" s="162">
        <v>13</v>
      </c>
      <c r="O19" s="163">
        <v>90.6</v>
      </c>
      <c r="P19" s="163">
        <v>98.3</v>
      </c>
      <c r="Q19" s="163">
        <v>36.5</v>
      </c>
      <c r="R19" s="165">
        <v>114</v>
      </c>
      <c r="S19" s="166">
        <v>68</v>
      </c>
      <c r="T19" s="165">
        <v>0</v>
      </c>
      <c r="U19" s="165">
        <v>0</v>
      </c>
    </row>
    <row r="20" spans="1:21" ht="13.5" customHeight="1" x14ac:dyDescent="0.2">
      <c r="A20" s="368" t="s">
        <v>259</v>
      </c>
      <c r="B20" s="369"/>
      <c r="C20" s="370"/>
      <c r="D20" s="154" t="s">
        <v>277</v>
      </c>
      <c r="E20" s="371">
        <v>16</v>
      </c>
      <c r="F20" s="372"/>
      <c r="G20" s="155">
        <v>88.02</v>
      </c>
      <c r="H20" s="157">
        <v>94.9</v>
      </c>
      <c r="I20" s="157">
        <v>41.8</v>
      </c>
      <c r="J20" s="158">
        <v>18</v>
      </c>
      <c r="K20" s="159">
        <v>86.1</v>
      </c>
      <c r="L20" s="161">
        <v>91.82</v>
      </c>
      <c r="M20" s="161">
        <v>48.07</v>
      </c>
      <c r="N20" s="162">
        <v>14</v>
      </c>
      <c r="O20" s="163">
        <v>90.3</v>
      </c>
      <c r="P20" s="163">
        <v>98</v>
      </c>
      <c r="Q20" s="163">
        <v>35.6</v>
      </c>
      <c r="R20" s="165">
        <v>113</v>
      </c>
      <c r="S20" s="165">
        <v>110</v>
      </c>
      <c r="T20" s="165">
        <v>0</v>
      </c>
      <c r="U20" s="165">
        <v>0</v>
      </c>
    </row>
    <row r="21" spans="1:21" ht="13.5" customHeight="1" x14ac:dyDescent="0.2">
      <c r="A21" s="368" t="s">
        <v>272</v>
      </c>
      <c r="B21" s="369"/>
      <c r="C21" s="370"/>
      <c r="D21" s="154" t="s">
        <v>278</v>
      </c>
      <c r="E21" s="371">
        <v>17</v>
      </c>
      <c r="F21" s="372"/>
      <c r="G21" s="155">
        <v>87.47</v>
      </c>
      <c r="H21" s="157">
        <v>94.3</v>
      </c>
      <c r="I21" s="157">
        <v>39.1</v>
      </c>
      <c r="J21" s="158">
        <v>16</v>
      </c>
      <c r="K21" s="159">
        <v>88.9</v>
      </c>
      <c r="L21" s="161">
        <v>94.85</v>
      </c>
      <c r="M21" s="161">
        <v>43.02</v>
      </c>
      <c r="N21" s="162">
        <v>15</v>
      </c>
      <c r="O21" s="163">
        <v>86.4</v>
      </c>
      <c r="P21" s="163">
        <v>93.7</v>
      </c>
      <c r="Q21" s="163">
        <v>35.299999999999997</v>
      </c>
      <c r="R21" s="165">
        <v>104</v>
      </c>
      <c r="S21" s="165">
        <v>60</v>
      </c>
      <c r="T21" s="165">
        <v>0</v>
      </c>
      <c r="U21" s="165">
        <v>0</v>
      </c>
    </row>
    <row r="22" spans="1:21" ht="13.5" customHeight="1" x14ac:dyDescent="0.2">
      <c r="A22" s="368" t="s">
        <v>272</v>
      </c>
      <c r="B22" s="369"/>
      <c r="C22" s="370"/>
      <c r="D22" s="154" t="s">
        <v>279</v>
      </c>
      <c r="E22" s="371">
        <v>18</v>
      </c>
      <c r="F22" s="372"/>
      <c r="G22" s="155">
        <v>87.42</v>
      </c>
      <c r="H22" s="157">
        <v>94.2</v>
      </c>
      <c r="I22" s="157">
        <v>39.4</v>
      </c>
      <c r="J22" s="158">
        <v>14</v>
      </c>
      <c r="K22" s="159">
        <v>91.9</v>
      </c>
      <c r="L22" s="161">
        <v>98.03</v>
      </c>
      <c r="M22" s="161">
        <v>45.2</v>
      </c>
      <c r="N22" s="162">
        <v>17</v>
      </c>
      <c r="O22" s="163">
        <v>83.4</v>
      </c>
      <c r="P22" s="163">
        <v>90.4</v>
      </c>
      <c r="Q22" s="163">
        <v>33.5</v>
      </c>
      <c r="R22" s="165">
        <v>115</v>
      </c>
      <c r="S22" s="165">
        <v>80</v>
      </c>
      <c r="T22" s="165">
        <v>0</v>
      </c>
      <c r="U22" s="165">
        <v>0</v>
      </c>
    </row>
    <row r="23" spans="1:21" ht="13.5" customHeight="1" x14ac:dyDescent="0.2">
      <c r="A23" s="368" t="s">
        <v>255</v>
      </c>
      <c r="B23" s="369"/>
      <c r="C23" s="370"/>
      <c r="D23" s="154" t="s">
        <v>280</v>
      </c>
      <c r="E23" s="371">
        <v>19</v>
      </c>
      <c r="F23" s="372"/>
      <c r="G23" s="155">
        <v>86.03</v>
      </c>
      <c r="H23" s="157">
        <v>92.7</v>
      </c>
      <c r="I23" s="157">
        <v>38.9</v>
      </c>
      <c r="J23" s="158">
        <v>17</v>
      </c>
      <c r="K23" s="159">
        <v>88.9</v>
      </c>
      <c r="L23" s="161">
        <v>94.82</v>
      </c>
      <c r="M23" s="161">
        <v>41.34</v>
      </c>
      <c r="N23" s="162">
        <v>16</v>
      </c>
      <c r="O23" s="163">
        <v>83.6</v>
      </c>
      <c r="P23" s="163">
        <v>90.7</v>
      </c>
      <c r="Q23" s="163">
        <v>36.4</v>
      </c>
      <c r="R23" s="165">
        <v>116</v>
      </c>
      <c r="S23" s="165">
        <v>85</v>
      </c>
      <c r="T23" s="165">
        <v>0</v>
      </c>
      <c r="U23" s="165">
        <v>0</v>
      </c>
    </row>
    <row r="24" spans="1:21" ht="14.1" customHeight="1" x14ac:dyDescent="0.2">
      <c r="A24" s="373" t="s">
        <v>259</v>
      </c>
      <c r="B24" s="374"/>
      <c r="C24" s="375"/>
      <c r="D24" s="169" t="s">
        <v>281</v>
      </c>
      <c r="E24" s="376">
        <v>20</v>
      </c>
      <c r="F24" s="377"/>
      <c r="G24" s="170">
        <v>79.239999999999995</v>
      </c>
      <c r="H24" s="171">
        <v>85.4</v>
      </c>
      <c r="I24" s="171">
        <v>39.799999999999997</v>
      </c>
      <c r="J24" s="172">
        <v>10</v>
      </c>
      <c r="K24" s="173">
        <v>97.4</v>
      </c>
      <c r="L24" s="174">
        <v>103.88</v>
      </c>
      <c r="M24" s="175">
        <v>50.24</v>
      </c>
      <c r="N24" s="176">
        <v>18</v>
      </c>
      <c r="O24" s="177">
        <v>61.7</v>
      </c>
      <c r="P24" s="177">
        <v>67</v>
      </c>
      <c r="Q24" s="177">
        <v>29.3</v>
      </c>
      <c r="R24" s="178">
        <v>95</v>
      </c>
      <c r="S24" s="178">
        <v>95</v>
      </c>
      <c r="T24" s="178">
        <v>0</v>
      </c>
      <c r="U24" s="178">
        <v>0</v>
      </c>
    </row>
    <row r="25" spans="1:21" ht="13.7" customHeight="1" x14ac:dyDescent="0.2">
      <c r="A25" s="362"/>
      <c r="B25" s="363"/>
      <c r="C25" s="363"/>
      <c r="D25" s="47"/>
      <c r="E25" s="363"/>
      <c r="F25" s="363"/>
      <c r="G25" s="179" t="s">
        <v>282</v>
      </c>
      <c r="H25" s="180">
        <v>107.8</v>
      </c>
      <c r="I25" s="180">
        <v>42.3</v>
      </c>
      <c r="J25" s="47"/>
      <c r="K25" s="47"/>
      <c r="L25" s="180">
        <v>106.7</v>
      </c>
      <c r="M25" s="180">
        <v>46.3</v>
      </c>
      <c r="N25" s="47"/>
      <c r="O25" s="47"/>
      <c r="P25" s="180">
        <v>108.5</v>
      </c>
      <c r="Q25" s="180">
        <v>37.1</v>
      </c>
      <c r="R25" s="47"/>
      <c r="S25" s="47"/>
      <c r="T25" s="47"/>
      <c r="U25" s="181"/>
    </row>
    <row r="26" spans="1:21" ht="15.6" customHeight="1" x14ac:dyDescent="0.2">
      <c r="A26" s="364"/>
      <c r="B26" s="365"/>
      <c r="C26" s="365"/>
      <c r="D26" s="52"/>
      <c r="E26" s="365"/>
      <c r="F26" s="365"/>
      <c r="G26" s="182" t="s">
        <v>283</v>
      </c>
      <c r="H26" s="183">
        <v>13</v>
      </c>
      <c r="I26" s="183">
        <v>9.3000000000000007</v>
      </c>
      <c r="J26" s="52"/>
      <c r="K26" s="52"/>
      <c r="L26" s="183">
        <v>13.8</v>
      </c>
      <c r="M26" s="183">
        <v>5.8</v>
      </c>
      <c r="N26" s="52"/>
      <c r="O26" s="52"/>
      <c r="P26" s="183">
        <v>17.3</v>
      </c>
      <c r="Q26" s="183">
        <v>19.899999999999999</v>
      </c>
      <c r="R26" s="52"/>
      <c r="S26" s="52"/>
      <c r="T26" s="52"/>
      <c r="U26" s="184"/>
    </row>
    <row r="27" spans="1:21" ht="19.350000000000001" customHeight="1" x14ac:dyDescent="0.2">
      <c r="A27" s="366"/>
      <c r="B27" s="367"/>
      <c r="C27" s="367"/>
      <c r="D27" s="185"/>
      <c r="E27" s="367"/>
      <c r="F27" s="367"/>
      <c r="G27" s="186" t="s">
        <v>284</v>
      </c>
      <c r="H27" s="187">
        <v>19.899999999999999</v>
      </c>
      <c r="I27" s="187">
        <v>8.9</v>
      </c>
      <c r="J27" s="185"/>
      <c r="K27" s="185"/>
      <c r="L27" s="187">
        <v>22.5</v>
      </c>
      <c r="M27" s="187">
        <v>11.5</v>
      </c>
      <c r="N27" s="185"/>
      <c r="O27" s="185"/>
      <c r="P27" s="187">
        <v>31.2</v>
      </c>
      <c r="Q27" s="187">
        <v>27.8</v>
      </c>
      <c r="R27" s="185"/>
      <c r="S27" s="185"/>
      <c r="T27" s="185"/>
      <c r="U27" s="188"/>
    </row>
    <row r="28" spans="1:21" ht="41.25" customHeight="1" x14ac:dyDescent="0.2">
      <c r="A28" s="339" t="s">
        <v>285</v>
      </c>
      <c r="B28" s="331"/>
      <c r="C28" s="331"/>
      <c r="D28" s="331"/>
      <c r="E28" s="331"/>
      <c r="F28" s="331"/>
      <c r="G28" s="331"/>
      <c r="H28" s="331"/>
      <c r="I28" s="331"/>
      <c r="J28" s="331"/>
      <c r="K28" s="331"/>
      <c r="L28" s="331"/>
      <c r="M28" s="331"/>
      <c r="N28" s="331"/>
      <c r="O28" s="331"/>
      <c r="P28" s="331"/>
      <c r="Q28" s="331"/>
      <c r="R28" s="331"/>
      <c r="S28" s="331"/>
      <c r="T28" s="331"/>
      <c r="U28" s="332"/>
    </row>
    <row r="29" spans="1:21" ht="24.6" customHeight="1" x14ac:dyDescent="0.2">
      <c r="A29" s="339" t="s">
        <v>286</v>
      </c>
      <c r="B29" s="331"/>
      <c r="C29" s="331"/>
      <c r="D29" s="331"/>
      <c r="E29" s="331"/>
      <c r="F29" s="331"/>
      <c r="G29" s="331"/>
      <c r="H29" s="331"/>
      <c r="I29" s="331"/>
      <c r="J29" s="331"/>
      <c r="K29" s="331"/>
      <c r="L29" s="331"/>
      <c r="M29" s="331"/>
      <c r="N29" s="331"/>
      <c r="O29" s="331"/>
      <c r="P29" s="331"/>
      <c r="Q29" s="331"/>
      <c r="R29" s="331"/>
      <c r="S29" s="331"/>
      <c r="T29" s="331"/>
      <c r="U29" s="332"/>
    </row>
    <row r="30" spans="1:21" ht="122.45" customHeight="1" x14ac:dyDescent="0.2">
      <c r="A30" s="339" t="s">
        <v>287</v>
      </c>
      <c r="B30" s="331"/>
      <c r="C30" s="331"/>
      <c r="D30" s="331"/>
      <c r="E30" s="331"/>
      <c r="F30" s="331"/>
      <c r="G30" s="331"/>
      <c r="H30" s="331"/>
      <c r="I30" s="331"/>
      <c r="J30" s="331"/>
      <c r="K30" s="331"/>
      <c r="L30" s="331"/>
      <c r="M30" s="331"/>
      <c r="N30" s="331"/>
      <c r="O30" s="331"/>
      <c r="P30" s="331"/>
      <c r="Q30" s="331"/>
      <c r="R30" s="331"/>
      <c r="S30" s="331"/>
      <c r="T30" s="331"/>
      <c r="U30" s="332"/>
    </row>
    <row r="31" spans="1:21" ht="41.45" customHeight="1" x14ac:dyDescent="0.2">
      <c r="A31" s="339"/>
      <c r="B31" s="331"/>
      <c r="C31" s="331"/>
      <c r="D31" s="331"/>
      <c r="E31" s="332"/>
    </row>
    <row r="32" spans="1:21" ht="67.7" customHeight="1" x14ac:dyDescent="0.2">
      <c r="A32" s="61"/>
    </row>
    <row r="33" spans="1:2" ht="63.2" customHeight="1" x14ac:dyDescent="0.2">
      <c r="A33" s="339"/>
      <c r="B33" s="332"/>
    </row>
  </sheetData>
  <mergeCells count="60">
    <mergeCell ref="A1:U1"/>
    <mergeCell ref="A2:U2"/>
    <mergeCell ref="A3:D3"/>
    <mergeCell ref="E3:I3"/>
    <mergeCell ref="J3:M3"/>
    <mergeCell ref="N3:Q3"/>
    <mergeCell ref="R3:U3"/>
    <mergeCell ref="A4:C4"/>
    <mergeCell ref="E4:F4"/>
    <mergeCell ref="A5:C5"/>
    <mergeCell ref="E5:F5"/>
    <mergeCell ref="A6:C6"/>
    <mergeCell ref="E6:F6"/>
    <mergeCell ref="A7:C7"/>
    <mergeCell ref="E7:F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U28"/>
    <mergeCell ref="A29:U29"/>
    <mergeCell ref="A30:U30"/>
    <mergeCell ref="A31:E31"/>
    <mergeCell ref="A33:B3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workbookViewId="0">
      <selection sqref="A1:W1"/>
    </sheetView>
  </sheetViews>
  <sheetFormatPr defaultRowHeight="12.75" x14ac:dyDescent="0.2"/>
  <cols>
    <col min="1" max="1" width="8.6640625" customWidth="1"/>
    <col min="2" max="2" width="12.83203125" customWidth="1"/>
    <col min="3" max="3" width="6" customWidth="1"/>
    <col min="4" max="4" width="5.5" customWidth="1"/>
    <col min="5" max="5" width="11.83203125" customWidth="1"/>
    <col min="6" max="6" width="12.6640625" customWidth="1"/>
    <col min="7" max="7" width="4.83203125" customWidth="1"/>
    <col min="8" max="8" width="7.1640625" customWidth="1"/>
    <col min="9" max="9" width="6.6640625" customWidth="1"/>
    <col min="10" max="10" width="6" customWidth="1"/>
    <col min="11" max="11" width="12.5" customWidth="1"/>
    <col min="12" max="12" width="5.83203125" customWidth="1"/>
    <col min="13" max="13" width="9.33203125" customWidth="1"/>
    <col min="14" max="14" width="6.5" customWidth="1"/>
    <col min="15" max="15" width="7.1640625" customWidth="1"/>
    <col min="16" max="16" width="12.1640625" customWidth="1"/>
    <col min="17" max="18" width="7.33203125" customWidth="1"/>
    <col min="19" max="19" width="8" customWidth="1"/>
    <col min="20" max="20" width="7.33203125" customWidth="1"/>
  </cols>
  <sheetData>
    <row r="1" spans="1:20" ht="15" customHeight="1" x14ac:dyDescent="0.2">
      <c r="A1" s="333" t="s">
        <v>288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335"/>
    </row>
    <row r="2" spans="1:20" ht="10.35" customHeight="1" x14ac:dyDescent="0.2">
      <c r="A2" s="457" t="s">
        <v>289</v>
      </c>
      <c r="B2" s="458"/>
      <c r="C2" s="458"/>
      <c r="D2" s="458"/>
      <c r="E2" s="459"/>
      <c r="F2" s="460" t="s">
        <v>290</v>
      </c>
      <c r="G2" s="461"/>
      <c r="H2" s="461"/>
      <c r="I2" s="461"/>
      <c r="J2" s="462"/>
      <c r="K2" s="463" t="s">
        <v>291</v>
      </c>
      <c r="L2" s="464"/>
      <c r="M2" s="464"/>
      <c r="N2" s="464"/>
      <c r="O2" s="465"/>
      <c r="P2" s="466" t="s">
        <v>292</v>
      </c>
      <c r="Q2" s="467"/>
      <c r="R2" s="467"/>
      <c r="S2" s="467"/>
      <c r="T2" s="468"/>
    </row>
    <row r="3" spans="1:20" ht="51.75" customHeight="1" x14ac:dyDescent="0.2">
      <c r="A3" s="189" t="s">
        <v>293</v>
      </c>
      <c r="B3" s="190" t="s">
        <v>294</v>
      </c>
      <c r="C3" s="191" t="s">
        <v>295</v>
      </c>
      <c r="D3" s="435" t="s">
        <v>296</v>
      </c>
      <c r="E3" s="436"/>
      <c r="F3" s="192" t="s">
        <v>297</v>
      </c>
      <c r="G3" s="193" t="s">
        <v>298</v>
      </c>
      <c r="H3" s="437" t="s">
        <v>299</v>
      </c>
      <c r="I3" s="438"/>
      <c r="J3" s="439"/>
      <c r="K3" s="194" t="s">
        <v>294</v>
      </c>
      <c r="L3" s="195" t="s">
        <v>300</v>
      </c>
      <c r="M3" s="440" t="s">
        <v>301</v>
      </c>
      <c r="N3" s="441"/>
      <c r="O3" s="442"/>
      <c r="P3" s="196" t="s">
        <v>294</v>
      </c>
      <c r="Q3" s="197" t="s">
        <v>302</v>
      </c>
      <c r="R3" s="443" t="s">
        <v>301</v>
      </c>
      <c r="S3" s="444"/>
      <c r="T3" s="445"/>
    </row>
    <row r="4" spans="1:20" ht="9.9499999999999993" customHeight="1" x14ac:dyDescent="0.2">
      <c r="A4" s="198" t="s">
        <v>15</v>
      </c>
      <c r="B4" s="198" t="s">
        <v>303</v>
      </c>
      <c r="C4" s="199">
        <v>1</v>
      </c>
      <c r="D4" s="446" t="s">
        <v>304</v>
      </c>
      <c r="E4" s="447"/>
      <c r="F4" s="200" t="s">
        <v>303</v>
      </c>
      <c r="G4" s="201">
        <v>6</v>
      </c>
      <c r="H4" s="448" t="s">
        <v>305</v>
      </c>
      <c r="I4" s="449"/>
      <c r="J4" s="450"/>
      <c r="K4" s="202" t="s">
        <v>303</v>
      </c>
      <c r="L4" s="203" t="s">
        <v>306</v>
      </c>
      <c r="M4" s="451" t="s">
        <v>307</v>
      </c>
      <c r="N4" s="452"/>
      <c r="O4" s="453"/>
      <c r="P4" s="204" t="s">
        <v>303</v>
      </c>
      <c r="Q4" s="205">
        <v>4</v>
      </c>
      <c r="R4" s="454" t="s">
        <v>308</v>
      </c>
      <c r="S4" s="455"/>
      <c r="T4" s="456"/>
    </row>
    <row r="5" spans="1:20" ht="9.9499999999999993" customHeight="1" x14ac:dyDescent="0.2">
      <c r="A5" s="206" t="s">
        <v>309</v>
      </c>
      <c r="B5" s="206" t="s">
        <v>310</v>
      </c>
      <c r="C5" s="207">
        <v>2</v>
      </c>
      <c r="D5" s="407" t="s">
        <v>311</v>
      </c>
      <c r="E5" s="408"/>
      <c r="F5" s="208" t="s">
        <v>310</v>
      </c>
      <c r="G5" s="209">
        <v>3</v>
      </c>
      <c r="H5" s="409" t="s">
        <v>312</v>
      </c>
      <c r="I5" s="410"/>
      <c r="J5" s="411"/>
      <c r="K5" s="210" t="s">
        <v>310</v>
      </c>
      <c r="L5" s="211">
        <v>9</v>
      </c>
      <c r="M5" s="412" t="s">
        <v>313</v>
      </c>
      <c r="N5" s="413"/>
      <c r="O5" s="414"/>
      <c r="P5" s="212" t="s">
        <v>310</v>
      </c>
      <c r="Q5" s="213">
        <v>1</v>
      </c>
      <c r="R5" s="432" t="s">
        <v>314</v>
      </c>
      <c r="S5" s="433"/>
      <c r="T5" s="434"/>
    </row>
    <row r="6" spans="1:20" ht="9.9499999999999993" customHeight="1" x14ac:dyDescent="0.2">
      <c r="A6" s="206" t="s">
        <v>309</v>
      </c>
      <c r="B6" s="206" t="s">
        <v>315</v>
      </c>
      <c r="C6" s="207">
        <v>3</v>
      </c>
      <c r="D6" s="407" t="s">
        <v>316</v>
      </c>
      <c r="E6" s="408"/>
      <c r="F6" s="208" t="s">
        <v>315</v>
      </c>
      <c r="G6" s="209">
        <v>5</v>
      </c>
      <c r="H6" s="409" t="s">
        <v>317</v>
      </c>
      <c r="I6" s="410"/>
      <c r="J6" s="411"/>
      <c r="K6" s="210" t="s">
        <v>315</v>
      </c>
      <c r="L6" s="211">
        <v>3</v>
      </c>
      <c r="M6" s="412" t="s">
        <v>318</v>
      </c>
      <c r="N6" s="413"/>
      <c r="O6" s="414"/>
      <c r="P6" s="212" t="s">
        <v>315</v>
      </c>
      <c r="Q6" s="213">
        <v>3</v>
      </c>
      <c r="R6" s="432" t="s">
        <v>319</v>
      </c>
      <c r="S6" s="433"/>
      <c r="T6" s="434"/>
    </row>
    <row r="7" spans="1:20" ht="9.75" customHeight="1" x14ac:dyDescent="0.2">
      <c r="A7" s="206" t="s">
        <v>15</v>
      </c>
      <c r="B7" s="206" t="s">
        <v>320</v>
      </c>
      <c r="C7" s="207">
        <v>4</v>
      </c>
      <c r="D7" s="407" t="s">
        <v>321</v>
      </c>
      <c r="E7" s="408"/>
      <c r="F7" s="208" t="s">
        <v>320</v>
      </c>
      <c r="G7" s="209">
        <v>7</v>
      </c>
      <c r="H7" s="409" t="s">
        <v>322</v>
      </c>
      <c r="I7" s="410"/>
      <c r="J7" s="411"/>
      <c r="K7" s="210" t="s">
        <v>320</v>
      </c>
      <c r="L7" s="211">
        <v>4</v>
      </c>
      <c r="M7" s="412" t="s">
        <v>323</v>
      </c>
      <c r="N7" s="413"/>
      <c r="O7" s="414"/>
      <c r="P7" s="212" t="s">
        <v>320</v>
      </c>
      <c r="Q7" s="213">
        <v>6</v>
      </c>
      <c r="R7" s="432" t="s">
        <v>324</v>
      </c>
      <c r="S7" s="433"/>
      <c r="T7" s="434"/>
    </row>
    <row r="8" spans="1:20" ht="9.75" customHeight="1" x14ac:dyDescent="0.2">
      <c r="A8" s="206" t="s">
        <v>309</v>
      </c>
      <c r="B8" s="206" t="s">
        <v>325</v>
      </c>
      <c r="C8" s="207">
        <v>5</v>
      </c>
      <c r="D8" s="407" t="s">
        <v>326</v>
      </c>
      <c r="E8" s="408"/>
      <c r="F8" s="208" t="s">
        <v>325</v>
      </c>
      <c r="G8" s="209">
        <v>4</v>
      </c>
      <c r="H8" s="409" t="s">
        <v>327</v>
      </c>
      <c r="I8" s="410"/>
      <c r="J8" s="411"/>
      <c r="K8" s="210" t="s">
        <v>325</v>
      </c>
      <c r="L8" s="211">
        <v>5</v>
      </c>
      <c r="M8" s="412" t="s">
        <v>328</v>
      </c>
      <c r="N8" s="413"/>
      <c r="O8" s="414"/>
      <c r="P8" s="212" t="s">
        <v>325</v>
      </c>
      <c r="Q8" s="213">
        <v>10</v>
      </c>
      <c r="R8" s="432" t="s">
        <v>329</v>
      </c>
      <c r="S8" s="433"/>
      <c r="T8" s="434"/>
    </row>
    <row r="9" spans="1:20" ht="9.75" customHeight="1" x14ac:dyDescent="0.2">
      <c r="A9" s="206" t="s">
        <v>15</v>
      </c>
      <c r="B9" s="206" t="s">
        <v>330</v>
      </c>
      <c r="C9" s="207">
        <v>6</v>
      </c>
      <c r="D9" s="407" t="s">
        <v>331</v>
      </c>
      <c r="E9" s="408"/>
      <c r="F9" s="208" t="s">
        <v>330</v>
      </c>
      <c r="G9" s="209">
        <v>8</v>
      </c>
      <c r="H9" s="409" t="s">
        <v>332</v>
      </c>
      <c r="I9" s="410"/>
      <c r="J9" s="411"/>
      <c r="K9" s="210" t="s">
        <v>330</v>
      </c>
      <c r="L9" s="211">
        <v>8</v>
      </c>
      <c r="M9" s="412" t="s">
        <v>333</v>
      </c>
      <c r="N9" s="413"/>
      <c r="O9" s="414"/>
      <c r="P9" s="212" t="s">
        <v>330</v>
      </c>
      <c r="Q9" s="213">
        <v>15</v>
      </c>
      <c r="R9" s="432" t="s">
        <v>334</v>
      </c>
      <c r="S9" s="433"/>
      <c r="T9" s="434"/>
    </row>
    <row r="10" spans="1:20" ht="9.9499999999999993" customHeight="1" x14ac:dyDescent="0.2">
      <c r="A10" s="206" t="s">
        <v>15</v>
      </c>
      <c r="B10" s="206" t="s">
        <v>335</v>
      </c>
      <c r="C10" s="207">
        <v>7</v>
      </c>
      <c r="D10" s="407" t="s">
        <v>336</v>
      </c>
      <c r="E10" s="408"/>
      <c r="F10" s="208" t="s">
        <v>335</v>
      </c>
      <c r="G10" s="209">
        <v>10</v>
      </c>
      <c r="H10" s="429" t="s">
        <v>337</v>
      </c>
      <c r="I10" s="430"/>
      <c r="J10" s="431"/>
      <c r="K10" s="210" t="s">
        <v>335</v>
      </c>
      <c r="L10" s="211">
        <v>7</v>
      </c>
      <c r="M10" s="412" t="s">
        <v>338</v>
      </c>
      <c r="N10" s="413"/>
      <c r="O10" s="414"/>
      <c r="P10" s="212" t="s">
        <v>335</v>
      </c>
      <c r="Q10" s="213">
        <v>14</v>
      </c>
      <c r="R10" s="432" t="s">
        <v>339</v>
      </c>
      <c r="S10" s="433"/>
      <c r="T10" s="434"/>
    </row>
    <row r="11" spans="1:20" ht="9.9499999999999993" customHeight="1" x14ac:dyDescent="0.2">
      <c r="A11" s="206" t="s">
        <v>340</v>
      </c>
      <c r="B11" s="206" t="s">
        <v>341</v>
      </c>
      <c r="C11" s="207">
        <v>8</v>
      </c>
      <c r="D11" s="407" t="s">
        <v>342</v>
      </c>
      <c r="E11" s="408"/>
      <c r="F11" s="208" t="s">
        <v>341</v>
      </c>
      <c r="G11" s="209">
        <v>13</v>
      </c>
      <c r="H11" s="429" t="s">
        <v>343</v>
      </c>
      <c r="I11" s="430"/>
      <c r="J11" s="431"/>
      <c r="K11" s="210" t="s">
        <v>341</v>
      </c>
      <c r="L11" s="211">
        <v>6</v>
      </c>
      <c r="M11" s="412" t="s">
        <v>344</v>
      </c>
      <c r="N11" s="413"/>
      <c r="O11" s="414"/>
      <c r="P11" s="212" t="s">
        <v>341</v>
      </c>
      <c r="Q11" s="213">
        <v>16</v>
      </c>
      <c r="R11" s="432" t="s">
        <v>345</v>
      </c>
      <c r="S11" s="433"/>
      <c r="T11" s="434"/>
    </row>
    <row r="12" spans="1:20" ht="9.75" customHeight="1" x14ac:dyDescent="0.2">
      <c r="A12" s="206" t="s">
        <v>309</v>
      </c>
      <c r="B12" s="206" t="s">
        <v>346</v>
      </c>
      <c r="C12" s="207">
        <v>9</v>
      </c>
      <c r="D12" s="407" t="s">
        <v>347</v>
      </c>
      <c r="E12" s="408"/>
      <c r="F12" s="208" t="s">
        <v>346</v>
      </c>
      <c r="G12" s="209">
        <v>20</v>
      </c>
      <c r="H12" s="429" t="s">
        <v>348</v>
      </c>
      <c r="I12" s="430"/>
      <c r="J12" s="431"/>
      <c r="K12" s="210" t="s">
        <v>346</v>
      </c>
      <c r="L12" s="211">
        <v>11</v>
      </c>
      <c r="M12" s="412" t="s">
        <v>349</v>
      </c>
      <c r="N12" s="413"/>
      <c r="O12" s="414"/>
      <c r="P12" s="212" t="s">
        <v>346</v>
      </c>
      <c r="Q12" s="213">
        <v>8</v>
      </c>
      <c r="R12" s="432" t="s">
        <v>350</v>
      </c>
      <c r="S12" s="433"/>
      <c r="T12" s="434"/>
    </row>
    <row r="13" spans="1:20" ht="9.75" customHeight="1" x14ac:dyDescent="0.2">
      <c r="A13" s="206" t="s">
        <v>15</v>
      </c>
      <c r="B13" s="206" t="s">
        <v>351</v>
      </c>
      <c r="C13" s="207">
        <v>10</v>
      </c>
      <c r="D13" s="407" t="s">
        <v>352</v>
      </c>
      <c r="E13" s="408"/>
      <c r="F13" s="208" t="s">
        <v>351</v>
      </c>
      <c r="G13" s="209">
        <v>9</v>
      </c>
      <c r="H13" s="409" t="s">
        <v>353</v>
      </c>
      <c r="I13" s="410"/>
      <c r="J13" s="411"/>
      <c r="K13" s="210" t="s">
        <v>351</v>
      </c>
      <c r="L13" s="211">
        <v>14</v>
      </c>
      <c r="M13" s="412" t="s">
        <v>354</v>
      </c>
      <c r="N13" s="413"/>
      <c r="O13" s="414"/>
      <c r="P13" s="212" t="s">
        <v>351</v>
      </c>
      <c r="Q13" s="214" t="s">
        <v>306</v>
      </c>
      <c r="R13" s="415" t="s">
        <v>307</v>
      </c>
      <c r="S13" s="416"/>
      <c r="T13" s="417"/>
    </row>
    <row r="14" spans="1:20" ht="10.35" customHeight="1" x14ac:dyDescent="0.2">
      <c r="A14" s="215" t="s">
        <v>340</v>
      </c>
      <c r="B14" s="215" t="s">
        <v>355</v>
      </c>
      <c r="C14" s="216">
        <v>11</v>
      </c>
      <c r="D14" s="418" t="s">
        <v>356</v>
      </c>
      <c r="E14" s="419"/>
      <c r="F14" s="217" t="s">
        <v>355</v>
      </c>
      <c r="G14" s="218">
        <v>15</v>
      </c>
      <c r="H14" s="420" t="s">
        <v>357</v>
      </c>
      <c r="I14" s="421"/>
      <c r="J14" s="422"/>
      <c r="K14" s="219" t="s">
        <v>355</v>
      </c>
      <c r="L14" s="220">
        <v>13</v>
      </c>
      <c r="M14" s="423" t="s">
        <v>358</v>
      </c>
      <c r="N14" s="424"/>
      <c r="O14" s="425"/>
      <c r="P14" s="221" t="s">
        <v>359</v>
      </c>
      <c r="Q14" s="222" t="s">
        <v>306</v>
      </c>
      <c r="R14" s="426" t="s">
        <v>307</v>
      </c>
      <c r="S14" s="427"/>
      <c r="T14" s="428"/>
    </row>
    <row r="15" spans="1:20" ht="9.9499999999999993" customHeight="1" x14ac:dyDescent="0.2">
      <c r="A15" s="406"/>
      <c r="B15" s="403"/>
      <c r="C15" s="223" t="s">
        <v>360</v>
      </c>
      <c r="D15" s="403"/>
      <c r="E15" s="223" t="s">
        <v>361</v>
      </c>
      <c r="F15" s="403"/>
      <c r="G15" s="403"/>
      <c r="H15" s="403"/>
      <c r="I15" s="224">
        <v>109.4</v>
      </c>
      <c r="J15" s="224">
        <v>42.3</v>
      </c>
      <c r="K15" s="403"/>
      <c r="L15" s="403"/>
      <c r="M15" s="403"/>
      <c r="N15" s="225">
        <v>89.2</v>
      </c>
      <c r="O15" s="224">
        <v>41.6</v>
      </c>
      <c r="P15" s="403"/>
      <c r="Q15" s="403"/>
      <c r="R15" s="403"/>
      <c r="S15" s="224">
        <v>137.69999999999999</v>
      </c>
      <c r="T15" s="226">
        <v>47.1</v>
      </c>
    </row>
    <row r="16" spans="1:20" ht="10.35" customHeight="1" x14ac:dyDescent="0.2">
      <c r="A16" s="366"/>
      <c r="B16" s="367"/>
      <c r="C16" s="227" t="s">
        <v>362</v>
      </c>
      <c r="D16" s="367"/>
      <c r="E16" s="227" t="s">
        <v>363</v>
      </c>
      <c r="F16" s="367"/>
      <c r="G16" s="367"/>
      <c r="H16" s="367"/>
      <c r="I16" s="228">
        <v>9.8000000000000007</v>
      </c>
      <c r="J16" s="228">
        <v>11</v>
      </c>
      <c r="K16" s="367"/>
      <c r="L16" s="367"/>
      <c r="M16" s="367"/>
      <c r="N16" s="229">
        <v>10.3</v>
      </c>
      <c r="O16" s="228">
        <v>8.4</v>
      </c>
      <c r="P16" s="367"/>
      <c r="Q16" s="367"/>
      <c r="R16" s="367"/>
      <c r="S16" s="228">
        <v>18.8</v>
      </c>
      <c r="T16" s="230">
        <v>6.2</v>
      </c>
    </row>
    <row r="17" spans="1:20" ht="10.35" customHeight="1" x14ac:dyDescent="0.2">
      <c r="A17" s="404" t="s">
        <v>364</v>
      </c>
      <c r="B17" s="405"/>
      <c r="C17" s="405"/>
      <c r="D17" s="405"/>
      <c r="E17" s="405"/>
      <c r="F17" s="405"/>
      <c r="G17" s="405"/>
      <c r="H17" s="405"/>
      <c r="I17" s="405"/>
      <c r="J17" s="405"/>
      <c r="K17" s="405"/>
      <c r="L17" s="405"/>
      <c r="M17" s="405"/>
      <c r="N17" s="405"/>
      <c r="O17" s="405"/>
      <c r="P17" s="405"/>
      <c r="Q17" s="405"/>
      <c r="R17" s="405"/>
      <c r="S17" s="405"/>
      <c r="T17" s="405"/>
    </row>
  </sheetData>
  <mergeCells count="66">
    <mergeCell ref="A1:T1"/>
    <mergeCell ref="A2:E2"/>
    <mergeCell ref="F2:J2"/>
    <mergeCell ref="K2:O2"/>
    <mergeCell ref="P2:T2"/>
    <mergeCell ref="D3:E3"/>
    <mergeCell ref="H3:J3"/>
    <mergeCell ref="M3:O3"/>
    <mergeCell ref="R3:T3"/>
    <mergeCell ref="D4:E4"/>
    <mergeCell ref="H4:J4"/>
    <mergeCell ref="M4:O4"/>
    <mergeCell ref="R4:T4"/>
    <mergeCell ref="D5:E5"/>
    <mergeCell ref="H5:J5"/>
    <mergeCell ref="M5:O5"/>
    <mergeCell ref="R5:T5"/>
    <mergeCell ref="D6:E6"/>
    <mergeCell ref="H6:J6"/>
    <mergeCell ref="M6:O6"/>
    <mergeCell ref="R6:T6"/>
    <mergeCell ref="D7:E7"/>
    <mergeCell ref="H7:J7"/>
    <mergeCell ref="M7:O7"/>
    <mergeCell ref="R7:T7"/>
    <mergeCell ref="D8:E8"/>
    <mergeCell ref="H8:J8"/>
    <mergeCell ref="M8:O8"/>
    <mergeCell ref="R8:T8"/>
    <mergeCell ref="D9:E9"/>
    <mergeCell ref="H9:J9"/>
    <mergeCell ref="M9:O9"/>
    <mergeCell ref="R9:T9"/>
    <mergeCell ref="D10:E10"/>
    <mergeCell ref="H10:J10"/>
    <mergeCell ref="M10:O10"/>
    <mergeCell ref="R10:T10"/>
    <mergeCell ref="D11:E11"/>
    <mergeCell ref="H11:J11"/>
    <mergeCell ref="M11:O11"/>
    <mergeCell ref="R11:T11"/>
    <mergeCell ref="D12:E12"/>
    <mergeCell ref="H12:J12"/>
    <mergeCell ref="M12:O12"/>
    <mergeCell ref="R12:T12"/>
    <mergeCell ref="D13:E13"/>
    <mergeCell ref="H13:J13"/>
    <mergeCell ref="M13:O13"/>
    <mergeCell ref="R13:T13"/>
    <mergeCell ref="D14:E14"/>
    <mergeCell ref="H14:J14"/>
    <mergeCell ref="M14:O14"/>
    <mergeCell ref="R14:T14"/>
    <mergeCell ref="Q15:Q16"/>
    <mergeCell ref="R15:R16"/>
    <mergeCell ref="A17:T17"/>
    <mergeCell ref="H15:H16"/>
    <mergeCell ref="K15:K16"/>
    <mergeCell ref="L15:L16"/>
    <mergeCell ref="M15:M16"/>
    <mergeCell ref="P15:P16"/>
    <mergeCell ref="A15:A16"/>
    <mergeCell ref="B15:B16"/>
    <mergeCell ref="D15:D16"/>
    <mergeCell ref="F15:F16"/>
    <mergeCell ref="G15:G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Commercial Mean</vt:lpstr>
      <vt:lpstr>2025 State Average</vt:lpstr>
      <vt:lpstr>Location Breakdown</vt:lpstr>
      <vt:lpstr>Characteristics and Disease Dat</vt:lpstr>
      <vt:lpstr>Multi Year Means</vt:lpstr>
      <vt:lpstr>Table 9</vt:lpstr>
      <vt:lpstr>Table 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vijti</dc:creator>
  <cp:lastModifiedBy>Stacy Burwick</cp:lastModifiedBy>
  <cp:lastPrinted>2025-08-14T15:17:36Z</cp:lastPrinted>
  <dcterms:created xsi:type="dcterms:W3CDTF">2025-08-14T13:35:28Z</dcterms:created>
  <dcterms:modified xsi:type="dcterms:W3CDTF">2025-08-22T18:04:39Z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2025-07-23T00:00:00Z</vt:filetime>
  </property>
  <property fmtid="{D5CDD505-2E9C-101B-9397-08002B2CF9AE}" pid="3" name="Creator">
    <vt:lpwstr>PScript5.dll Version 5.2.2</vt:lpwstr>
  </property>
  <property fmtid="{D5CDD505-2E9C-101B-9397-08002B2CF9AE}" pid="4" name="LastSaved">
    <vt:filetime>2025-08-14T00:00:00Z</vt:filetime>
  </property>
  <property fmtid="{D5CDD505-2E9C-101B-9397-08002B2CF9AE}" pid="5" name="Producer">
    <vt:lpwstr>Acrobat Distiller 25.0 (Windows)</vt:lpwstr>
  </property>
</Properties>
</file>